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896" windowWidth="8508" windowHeight="4536" activeTab="1"/>
  </bookViews>
  <sheets>
    <sheet name="英语二" sheetId="1" r:id="rId1"/>
    <sheet name="英语口语、二外（日语）" sheetId="2" r:id="rId2"/>
    <sheet name="政治" sheetId="3" r:id="rId3"/>
    <sheet name="矩阵理论" sheetId="4" r:id="rId4"/>
  </sheets>
  <definedNames/>
  <calcPr fullCalcOnLoad="1"/>
</workbook>
</file>

<file path=xl/sharedStrings.xml><?xml version="1.0" encoding="utf-8"?>
<sst xmlns="http://schemas.openxmlformats.org/spreadsheetml/2006/main" count="287" uniqueCount="196">
  <si>
    <t>人数</t>
  </si>
  <si>
    <t>任课教师</t>
  </si>
  <si>
    <t>课程性质</t>
  </si>
  <si>
    <t>学位课</t>
  </si>
  <si>
    <t>周次</t>
  </si>
  <si>
    <t>课程</t>
  </si>
  <si>
    <t>说明：由于节假日休息而影响的课程，由任课教师自行安排补课。</t>
  </si>
  <si>
    <t>说明：由于节假日休息而影响的课程，由任课教师自行安排补课。</t>
  </si>
  <si>
    <t>地点</t>
  </si>
  <si>
    <t>时间</t>
  </si>
  <si>
    <t>学时</t>
  </si>
  <si>
    <t>学科、专业</t>
  </si>
  <si>
    <t>选修课</t>
  </si>
  <si>
    <t>英语口语</t>
  </si>
  <si>
    <t>1班</t>
  </si>
  <si>
    <t>2班</t>
  </si>
  <si>
    <t>合计</t>
  </si>
  <si>
    <t>赵金霞</t>
  </si>
  <si>
    <t>说明：由于节假日休息而影响的课程，由任课教师自行安排补课。</t>
  </si>
  <si>
    <t>学科、领域名称</t>
  </si>
  <si>
    <t>人数</t>
  </si>
  <si>
    <t>任课教师</t>
  </si>
  <si>
    <t>课程性质</t>
  </si>
  <si>
    <t>学时</t>
  </si>
  <si>
    <t>英语精读（32学时）</t>
  </si>
  <si>
    <t>英语听力（16学时）</t>
  </si>
  <si>
    <t>周次</t>
  </si>
  <si>
    <t>时间</t>
  </si>
  <si>
    <t>地点</t>
  </si>
  <si>
    <t>1-8周，11-18周</t>
  </si>
  <si>
    <t>生物学</t>
  </si>
  <si>
    <t>美术学</t>
  </si>
  <si>
    <t>学科、领域名称</t>
  </si>
  <si>
    <t>招生人数</t>
  </si>
  <si>
    <t>任课教师</t>
  </si>
  <si>
    <t>课程性质</t>
  </si>
  <si>
    <t>学时</t>
  </si>
  <si>
    <t>周次</t>
  </si>
  <si>
    <t>时间</t>
  </si>
  <si>
    <t>地点</t>
  </si>
  <si>
    <t>合计</t>
  </si>
  <si>
    <t>矩阵理论</t>
  </si>
  <si>
    <t>综A332</t>
  </si>
  <si>
    <t>1-8周, 11-18周</t>
  </si>
  <si>
    <t>说明：由于节假日休息而影响的课程，由任课教师自行安排补课。</t>
  </si>
  <si>
    <t>设计学 视传</t>
  </si>
  <si>
    <t>董晓红</t>
  </si>
  <si>
    <t>控制科学与工程</t>
  </si>
  <si>
    <t>化学工程与技术</t>
  </si>
  <si>
    <t>1～8周，11～18周</t>
  </si>
  <si>
    <t>英语二</t>
  </si>
  <si>
    <t>学位课</t>
  </si>
  <si>
    <t>1-8周，11-18周</t>
  </si>
  <si>
    <t>阎慧臻</t>
  </si>
  <si>
    <r>
      <t>环境科学与工程（工学）</t>
    </r>
  </si>
  <si>
    <t>备注</t>
  </si>
  <si>
    <t>设计学 室内</t>
  </si>
  <si>
    <t>1-8周，11-18周</t>
  </si>
  <si>
    <t>学位课</t>
  </si>
  <si>
    <r>
      <t>1</t>
    </r>
    <r>
      <rPr>
        <sz val="12"/>
        <rFont val="宋体"/>
        <family val="0"/>
      </rPr>
      <t>-8</t>
    </r>
    <r>
      <rPr>
        <sz val="12"/>
        <rFont val="宋体"/>
        <family val="0"/>
      </rPr>
      <t>周，1</t>
    </r>
    <r>
      <rPr>
        <sz val="12"/>
        <rFont val="宋体"/>
        <family val="0"/>
      </rPr>
      <t>1</t>
    </r>
    <r>
      <rPr>
        <sz val="12"/>
        <rFont val="宋体"/>
        <family val="0"/>
      </rPr>
      <t>-18周</t>
    </r>
  </si>
  <si>
    <t>外教</t>
  </si>
  <si>
    <t>机械工程（学术型）</t>
  </si>
  <si>
    <t>综A312</t>
  </si>
  <si>
    <t>周三3-4节</t>
  </si>
  <si>
    <t>综A427</t>
  </si>
  <si>
    <t>倪春艳</t>
  </si>
  <si>
    <t>李玉云</t>
  </si>
  <si>
    <t>设计学（服装）</t>
  </si>
  <si>
    <t>选修课</t>
  </si>
  <si>
    <t>1～8周，11～18周</t>
  </si>
  <si>
    <t>生物学</t>
  </si>
  <si>
    <t>化学工程与技术</t>
  </si>
  <si>
    <t>美术学</t>
  </si>
  <si>
    <t>美术学（摄影）</t>
  </si>
  <si>
    <t>设计学 室内</t>
  </si>
  <si>
    <t>设计学 产品</t>
  </si>
  <si>
    <t>设计学 视传</t>
  </si>
  <si>
    <t>设计学 景观</t>
  </si>
  <si>
    <t>设计学 服艺</t>
  </si>
  <si>
    <t>马克思主义与社会科学方法论</t>
  </si>
  <si>
    <t>自然辨证法概论</t>
  </si>
  <si>
    <t>化学</t>
  </si>
  <si>
    <t>食品机械</t>
  </si>
  <si>
    <t>纺织科学与工程（服工）</t>
  </si>
  <si>
    <t>综A332</t>
  </si>
  <si>
    <r>
      <t>艺术设计 视传</t>
    </r>
  </si>
  <si>
    <r>
      <t>艺术设计 景观</t>
    </r>
    <r>
      <rPr>
        <sz val="12"/>
        <rFont val="Arial"/>
        <family val="2"/>
      </rPr>
      <t xml:space="preserve"> </t>
    </r>
  </si>
  <si>
    <r>
      <t>艺术设计 产品设计</t>
    </r>
  </si>
  <si>
    <r>
      <t>艺术设计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服装</t>
    </r>
  </si>
  <si>
    <r>
      <t>艺术设计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服装（非全日制）</t>
    </r>
  </si>
  <si>
    <r>
      <t>艺术设计 景观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（非全日制）</t>
    </r>
  </si>
  <si>
    <t>光学工程</t>
  </si>
  <si>
    <t>工商管理本硕贯通</t>
  </si>
  <si>
    <t>李忠美</t>
  </si>
  <si>
    <t>郭铁妹</t>
  </si>
  <si>
    <t>纺织科学与工程</t>
  </si>
  <si>
    <t>美术学</t>
  </si>
  <si>
    <r>
      <t>周四3</t>
    </r>
    <r>
      <rPr>
        <sz val="12"/>
        <rFont val="宋体"/>
        <family val="0"/>
      </rPr>
      <t>-4节</t>
    </r>
  </si>
  <si>
    <t>周三1-2节</t>
  </si>
  <si>
    <t>周四3-4节</t>
  </si>
  <si>
    <t>周五3-4节</t>
  </si>
  <si>
    <t>C209</t>
  </si>
  <si>
    <t>马克思主义文艺理论</t>
  </si>
  <si>
    <t>日语1人，俄语1人</t>
  </si>
  <si>
    <t>纤维复合材料</t>
  </si>
  <si>
    <t>生物学</t>
  </si>
  <si>
    <t>食品机械</t>
  </si>
  <si>
    <t>机械工程</t>
  </si>
  <si>
    <t>纺织科学与工程（服工）（含本硕贯通1人）</t>
  </si>
  <si>
    <t>1班</t>
  </si>
  <si>
    <t>材料科学与工程 高分子</t>
  </si>
  <si>
    <t>材料科学与工程 无机</t>
  </si>
  <si>
    <t>轻工技术与工程（造纸）（含本硕贯通6人）</t>
  </si>
  <si>
    <t>生物质能源与材料</t>
  </si>
  <si>
    <t>2班</t>
  </si>
  <si>
    <r>
      <t>环境科学与工程（理学）</t>
    </r>
  </si>
  <si>
    <r>
      <t>环境科学与工程（工学）</t>
    </r>
  </si>
  <si>
    <t>工商管理（含本硕贯通5人）</t>
  </si>
  <si>
    <t>光学工程（学术型）</t>
  </si>
  <si>
    <t>化学</t>
  </si>
  <si>
    <t>化学工程与技术</t>
  </si>
  <si>
    <t>3班</t>
  </si>
  <si>
    <t>食品科学与工程（含本硕贯通15人）</t>
  </si>
  <si>
    <t>4班</t>
  </si>
  <si>
    <t>纺织科学与工程（含本硕贯通6人）</t>
  </si>
  <si>
    <t>轻工技术与工程（发酵）（含本硕贯通6人）</t>
  </si>
  <si>
    <t>控制科学与工程</t>
  </si>
  <si>
    <t>5班</t>
  </si>
  <si>
    <t>美术学</t>
  </si>
  <si>
    <t>设计学 环艺</t>
  </si>
  <si>
    <t>6班</t>
  </si>
  <si>
    <t>美术学（摄影）</t>
  </si>
  <si>
    <r>
      <t>设计学 产品设计</t>
    </r>
  </si>
  <si>
    <t>设计学 景观</t>
  </si>
  <si>
    <t>设计学 服装</t>
  </si>
  <si>
    <t>7班</t>
  </si>
  <si>
    <r>
      <t>设计学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视传</t>
    </r>
  </si>
  <si>
    <t>李忠美</t>
  </si>
  <si>
    <t>倪春艳</t>
  </si>
  <si>
    <t>材料科学与工程（高分子）</t>
  </si>
  <si>
    <t>控制科学与工程 </t>
  </si>
  <si>
    <t>轻工技术与工程（发酵）</t>
  </si>
  <si>
    <t>轻工技术与工程（造纸）</t>
  </si>
  <si>
    <t>食品科学与工程（含本硕贯通5人）</t>
  </si>
  <si>
    <t>纺织科学与工程（服工）（含本硕贯通1人）</t>
  </si>
  <si>
    <t>二外日语</t>
  </si>
  <si>
    <t>艺术设计 室内</t>
  </si>
  <si>
    <t>艺术设计 室内（非全日制）</t>
  </si>
  <si>
    <t>肖芃、董晓红</t>
  </si>
  <si>
    <t>纺织科学与工程（含本硕贯通6人）</t>
  </si>
  <si>
    <t> 纤维复合材料</t>
  </si>
  <si>
    <t>轻工技术与工程（造纸）（含本硕贯通6人）</t>
  </si>
  <si>
    <t>轻工技术与工程（发酵）（含本硕贯通6人）</t>
  </si>
  <si>
    <t> 生物质能源与材料</t>
  </si>
  <si>
    <t>设计学 服装</t>
  </si>
  <si>
    <r>
      <t>食品科学与工程（含1</t>
    </r>
    <r>
      <rPr>
        <sz val="10"/>
        <rFont val="宋体"/>
        <family val="0"/>
      </rPr>
      <t>7级1人、</t>
    </r>
    <r>
      <rPr>
        <sz val="10"/>
        <rFont val="宋体"/>
        <family val="0"/>
      </rPr>
      <t>本硕贯通12</t>
    </r>
    <r>
      <rPr>
        <sz val="10"/>
        <rFont val="宋体"/>
        <family val="0"/>
      </rPr>
      <t>人）</t>
    </r>
  </si>
  <si>
    <t>生物学</t>
  </si>
  <si>
    <r>
      <t>环境科学与工程（理学）</t>
    </r>
  </si>
  <si>
    <t>选修课</t>
  </si>
  <si>
    <t>综A332</t>
  </si>
  <si>
    <t>轻工技术与工程（造纸）</t>
  </si>
  <si>
    <t>工商管理（含本硕贯通3人）</t>
  </si>
  <si>
    <t>食品科学与工程（含本硕贯通3人）</t>
  </si>
  <si>
    <r>
      <t>1～8</t>
    </r>
    <r>
      <rPr>
        <b/>
        <sz val="12"/>
        <rFont val="宋体"/>
        <family val="0"/>
      </rPr>
      <t>周</t>
    </r>
  </si>
  <si>
    <t>周四5-6节（双周）</t>
  </si>
  <si>
    <r>
      <t>周二1</t>
    </r>
    <r>
      <rPr>
        <sz val="12"/>
        <rFont val="宋体"/>
        <family val="0"/>
      </rPr>
      <t>-2节</t>
    </r>
  </si>
  <si>
    <t>周二1-2节</t>
  </si>
  <si>
    <t>周二3-4节</t>
  </si>
  <si>
    <t>周五5-6节（单周）</t>
  </si>
  <si>
    <t>周五5-6节（双周）</t>
  </si>
  <si>
    <t>周五3-4节</t>
  </si>
  <si>
    <t>周四5-6节（单周）</t>
  </si>
  <si>
    <t>周五1-2节</t>
  </si>
  <si>
    <t>周一5-6节（单周）</t>
  </si>
  <si>
    <t>周三5-6节</t>
  </si>
  <si>
    <t>材料科学与工程（无机）</t>
  </si>
  <si>
    <t>周三7-8节</t>
  </si>
  <si>
    <t>周三9-10节</t>
  </si>
  <si>
    <t>注：一周两次课</t>
  </si>
  <si>
    <r>
      <t>综A</t>
    </r>
    <r>
      <rPr>
        <b/>
        <sz val="12"/>
        <rFont val="宋体"/>
        <family val="0"/>
      </rPr>
      <t>223</t>
    </r>
  </si>
  <si>
    <r>
      <t>C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09</t>
    </r>
  </si>
  <si>
    <r>
      <t>C</t>
    </r>
    <r>
      <rPr>
        <sz val="12"/>
        <rFont val="宋体"/>
        <family val="0"/>
      </rPr>
      <t>2</t>
    </r>
    <r>
      <rPr>
        <sz val="12"/>
        <rFont val="宋体"/>
        <family val="0"/>
      </rPr>
      <t>09</t>
    </r>
  </si>
  <si>
    <r>
      <t>C</t>
    </r>
    <r>
      <rPr>
        <sz val="12"/>
        <color indexed="8"/>
        <rFont val="宋体"/>
        <family val="0"/>
      </rPr>
      <t>206</t>
    </r>
  </si>
  <si>
    <r>
      <t>C</t>
    </r>
    <r>
      <rPr>
        <sz val="12"/>
        <rFont val="宋体"/>
        <family val="0"/>
      </rPr>
      <t>108</t>
    </r>
  </si>
  <si>
    <t>C108</t>
  </si>
  <si>
    <r>
      <t>C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09</t>
    </r>
  </si>
  <si>
    <t>俄语1人</t>
  </si>
  <si>
    <t>周四3-4节</t>
  </si>
  <si>
    <r>
      <t>综A</t>
    </r>
    <r>
      <rPr>
        <sz val="12"/>
        <rFont val="宋体"/>
        <family val="0"/>
      </rPr>
      <t>427</t>
    </r>
  </si>
  <si>
    <t>周四5-6节（单周）</t>
  </si>
  <si>
    <r>
      <t>周二5-6</t>
    </r>
    <r>
      <rPr>
        <sz val="12"/>
        <rFont val="宋体"/>
        <family val="0"/>
      </rPr>
      <t>节（单周）</t>
    </r>
  </si>
  <si>
    <t>轻工技术与工程（造纸）（含本硕贯通2人）</t>
  </si>
  <si>
    <t>生物学</t>
  </si>
  <si>
    <t>设计学（产品）</t>
  </si>
  <si>
    <t>赵强</t>
  </si>
  <si>
    <t>6～17周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</si>
</sst>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center" vertical="center" wrapText="1"/>
    </xf>
    <xf numFmtId="0" fontId="7" fillId="35" borderId="6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62" xfId="0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top"/>
    </xf>
    <xf numFmtId="0" fontId="7" fillId="33" borderId="62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J38" sqref="J38"/>
    </sheetView>
  </sheetViews>
  <sheetFormatPr defaultColWidth="9.00390625" defaultRowHeight="14.25"/>
  <cols>
    <col min="1" max="1" width="34.75390625" style="39" customWidth="1"/>
    <col min="2" max="2" width="6.625" style="39" customWidth="1"/>
    <col min="3" max="3" width="12.50390625" style="2" customWidth="1"/>
    <col min="4" max="4" width="8.875" style="2" customWidth="1"/>
    <col min="5" max="5" width="8.00390625" style="2" customWidth="1"/>
    <col min="6" max="6" width="7.00390625" style="0" customWidth="1"/>
    <col min="7" max="7" width="7.75390625" style="0" customWidth="1"/>
    <col min="8" max="8" width="8.625" style="56" customWidth="1"/>
    <col min="9" max="9" width="8.125" style="56" customWidth="1"/>
    <col min="10" max="10" width="9.25390625" style="1" customWidth="1"/>
    <col min="11" max="11" width="10.875" style="56" customWidth="1"/>
    <col min="12" max="12" width="6.375" style="56" customWidth="1"/>
  </cols>
  <sheetData>
    <row r="1" spans="1:12" ht="35.25" customHeight="1" thickBot="1">
      <c r="A1" s="145" t="s">
        <v>50</v>
      </c>
      <c r="B1" s="145"/>
      <c r="C1" s="145"/>
      <c r="D1" s="145"/>
      <c r="E1" s="146" t="s">
        <v>18</v>
      </c>
      <c r="F1" s="146"/>
      <c r="G1" s="146"/>
      <c r="H1" s="146"/>
      <c r="I1" s="146"/>
      <c r="J1" s="146"/>
      <c r="K1" s="146"/>
      <c r="L1" s="146"/>
    </row>
    <row r="2" spans="1:12" ht="16.5" customHeight="1">
      <c r="A2" s="147" t="s">
        <v>19</v>
      </c>
      <c r="B2" s="149" t="s">
        <v>20</v>
      </c>
      <c r="C2" s="151" t="s">
        <v>55</v>
      </c>
      <c r="D2" s="153" t="s">
        <v>21</v>
      </c>
      <c r="E2" s="153" t="s">
        <v>22</v>
      </c>
      <c r="F2" s="155" t="s">
        <v>23</v>
      </c>
      <c r="G2" s="160" t="s">
        <v>24</v>
      </c>
      <c r="H2" s="161"/>
      <c r="I2" s="162"/>
      <c r="J2" s="157" t="s">
        <v>25</v>
      </c>
      <c r="K2" s="158"/>
      <c r="L2" s="159"/>
    </row>
    <row r="3" spans="1:12" ht="16.5" customHeight="1" thickBot="1">
      <c r="A3" s="148"/>
      <c r="B3" s="150"/>
      <c r="C3" s="152"/>
      <c r="D3" s="154"/>
      <c r="E3" s="154"/>
      <c r="F3" s="156"/>
      <c r="G3" s="21" t="s">
        <v>26</v>
      </c>
      <c r="H3" s="54" t="s">
        <v>27</v>
      </c>
      <c r="I3" s="55" t="s">
        <v>28</v>
      </c>
      <c r="J3" s="22" t="s">
        <v>26</v>
      </c>
      <c r="K3" s="54" t="s">
        <v>27</v>
      </c>
      <c r="L3" s="55" t="s">
        <v>28</v>
      </c>
    </row>
    <row r="4" spans="1:12" ht="16.5" customHeight="1">
      <c r="A4" s="35" t="s">
        <v>105</v>
      </c>
      <c r="B4" s="35">
        <v>43</v>
      </c>
      <c r="C4" s="30"/>
      <c r="D4" s="99" t="s">
        <v>93</v>
      </c>
      <c r="E4" s="103" t="s">
        <v>3</v>
      </c>
      <c r="F4" s="103">
        <v>48</v>
      </c>
      <c r="G4" s="103" t="s">
        <v>52</v>
      </c>
      <c r="H4" s="63" t="s">
        <v>166</v>
      </c>
      <c r="I4" s="91" t="s">
        <v>62</v>
      </c>
      <c r="J4" s="95" t="s">
        <v>52</v>
      </c>
      <c r="K4" s="63" t="s">
        <v>168</v>
      </c>
      <c r="L4" s="90" t="s">
        <v>185</v>
      </c>
    </row>
    <row r="5" spans="1:12" ht="16.5" customHeight="1">
      <c r="A5" s="35" t="s">
        <v>106</v>
      </c>
      <c r="B5" s="35">
        <v>2</v>
      </c>
      <c r="C5" s="31"/>
      <c r="D5" s="100"/>
      <c r="E5" s="104"/>
      <c r="F5" s="104"/>
      <c r="G5" s="104"/>
      <c r="H5" s="64"/>
      <c r="I5" s="92"/>
      <c r="J5" s="96"/>
      <c r="K5" s="64"/>
      <c r="L5" s="87"/>
    </row>
    <row r="6" spans="1:12" ht="16.5" customHeight="1">
      <c r="A6" s="35" t="s">
        <v>107</v>
      </c>
      <c r="B6" s="35">
        <v>10</v>
      </c>
      <c r="C6" s="32" t="s">
        <v>103</v>
      </c>
      <c r="D6" s="101"/>
      <c r="E6" s="105"/>
      <c r="F6" s="105"/>
      <c r="G6" s="105"/>
      <c r="H6" s="65"/>
      <c r="I6" s="93"/>
      <c r="J6" s="97"/>
      <c r="K6" s="65"/>
      <c r="L6" s="88"/>
    </row>
    <row r="7" spans="1:12" ht="16.5" customHeight="1" thickBot="1">
      <c r="A7" s="35" t="s">
        <v>108</v>
      </c>
      <c r="B7" s="35">
        <v>6</v>
      </c>
      <c r="C7" s="31"/>
      <c r="D7" s="102"/>
      <c r="E7" s="106"/>
      <c r="F7" s="106"/>
      <c r="G7" s="106"/>
      <c r="H7" s="66"/>
      <c r="I7" s="94"/>
      <c r="J7" s="98"/>
      <c r="K7" s="66"/>
      <c r="L7" s="89"/>
    </row>
    <row r="8" spans="1:12" ht="17.25" customHeight="1" thickBot="1">
      <c r="A8" s="36" t="s">
        <v>109</v>
      </c>
      <c r="B8" s="36">
        <f>SUM(B4:B7)</f>
        <v>61</v>
      </c>
      <c r="C8" s="31"/>
      <c r="D8" s="123"/>
      <c r="E8" s="123"/>
      <c r="F8" s="123"/>
      <c r="G8" s="122"/>
      <c r="H8" s="122"/>
      <c r="I8" s="122"/>
      <c r="J8" s="123"/>
      <c r="K8" s="123"/>
      <c r="L8" s="126"/>
    </row>
    <row r="9" spans="1:14" ht="15.75" customHeight="1">
      <c r="A9" s="35" t="s">
        <v>110</v>
      </c>
      <c r="B9" s="35">
        <v>15</v>
      </c>
      <c r="C9" s="31"/>
      <c r="D9" s="121" t="s">
        <v>137</v>
      </c>
      <c r="E9" s="127" t="s">
        <v>3</v>
      </c>
      <c r="F9" s="124">
        <v>48</v>
      </c>
      <c r="G9" s="95" t="s">
        <v>52</v>
      </c>
      <c r="H9" s="63" t="s">
        <v>167</v>
      </c>
      <c r="I9" s="86" t="s">
        <v>62</v>
      </c>
      <c r="J9" s="118" t="s">
        <v>57</v>
      </c>
      <c r="K9" s="80" t="s">
        <v>169</v>
      </c>
      <c r="L9" s="130" t="s">
        <v>101</v>
      </c>
      <c r="N9" s="16"/>
    </row>
    <row r="10" spans="1:14" ht="15.75" customHeight="1">
      <c r="A10" s="35" t="s">
        <v>111</v>
      </c>
      <c r="B10" s="35">
        <v>15</v>
      </c>
      <c r="C10" s="57" t="s">
        <v>186</v>
      </c>
      <c r="D10" s="122"/>
      <c r="E10" s="128"/>
      <c r="F10" s="125"/>
      <c r="G10" s="96"/>
      <c r="H10" s="64"/>
      <c r="I10" s="87"/>
      <c r="J10" s="119"/>
      <c r="K10" s="81"/>
      <c r="L10" s="131"/>
      <c r="N10" s="16"/>
    </row>
    <row r="11" spans="1:14" ht="15.75" customHeight="1">
      <c r="A11" s="35" t="s">
        <v>112</v>
      </c>
      <c r="B11" s="35">
        <v>26</v>
      </c>
      <c r="C11" s="31"/>
      <c r="D11" s="122"/>
      <c r="E11" s="128"/>
      <c r="F11" s="125"/>
      <c r="G11" s="96"/>
      <c r="H11" s="64"/>
      <c r="I11" s="87"/>
      <c r="J11" s="119"/>
      <c r="K11" s="81"/>
      <c r="L11" s="131"/>
      <c r="N11" s="16"/>
    </row>
    <row r="12" spans="1:14" ht="15.75" customHeight="1">
      <c r="A12" s="35" t="s">
        <v>113</v>
      </c>
      <c r="B12" s="35">
        <v>2</v>
      </c>
      <c r="C12" s="31"/>
      <c r="D12" s="122"/>
      <c r="E12" s="128"/>
      <c r="F12" s="125"/>
      <c r="G12" s="97"/>
      <c r="H12" s="65"/>
      <c r="I12" s="88"/>
      <c r="J12" s="119"/>
      <c r="K12" s="81"/>
      <c r="L12" s="131"/>
      <c r="N12" s="16"/>
    </row>
    <row r="13" spans="1:14" ht="15.75" customHeight="1" thickBot="1">
      <c r="A13" s="35" t="s">
        <v>104</v>
      </c>
      <c r="B13" s="35">
        <v>5</v>
      </c>
      <c r="C13" s="31"/>
      <c r="D13" s="123"/>
      <c r="E13" s="129"/>
      <c r="F13" s="126"/>
      <c r="G13" s="98"/>
      <c r="H13" s="66"/>
      <c r="I13" s="89"/>
      <c r="J13" s="120"/>
      <c r="K13" s="82"/>
      <c r="L13" s="132"/>
      <c r="N13" s="16"/>
    </row>
    <row r="14" spans="1:14" ht="15.75" customHeight="1" thickBot="1">
      <c r="A14" s="36" t="s">
        <v>114</v>
      </c>
      <c r="B14" s="36">
        <f>SUM(B9:B13)</f>
        <v>63</v>
      </c>
      <c r="C14" s="31"/>
      <c r="D14" s="107"/>
      <c r="E14" s="107"/>
      <c r="F14" s="107"/>
      <c r="G14" s="107"/>
      <c r="H14" s="107"/>
      <c r="I14" s="107"/>
      <c r="J14" s="107"/>
      <c r="K14" s="107"/>
      <c r="L14" s="117"/>
      <c r="N14" s="16"/>
    </row>
    <row r="15" spans="1:12" ht="15" customHeight="1">
      <c r="A15" s="35" t="s">
        <v>115</v>
      </c>
      <c r="B15" s="35">
        <v>6</v>
      </c>
      <c r="C15" s="31"/>
      <c r="D15" s="163" t="s">
        <v>138</v>
      </c>
      <c r="E15" s="166" t="s">
        <v>3</v>
      </c>
      <c r="F15" s="142">
        <v>48</v>
      </c>
      <c r="G15" s="67" t="s">
        <v>29</v>
      </c>
      <c r="H15" s="108" t="s">
        <v>165</v>
      </c>
      <c r="I15" s="111" t="s">
        <v>188</v>
      </c>
      <c r="J15" s="67" t="s">
        <v>29</v>
      </c>
      <c r="K15" s="63" t="s">
        <v>189</v>
      </c>
      <c r="L15" s="90" t="s">
        <v>182</v>
      </c>
    </row>
    <row r="16" spans="1:12" ht="15" customHeight="1">
      <c r="A16" s="35" t="s">
        <v>116</v>
      </c>
      <c r="B16" s="35">
        <v>9</v>
      </c>
      <c r="C16" s="31"/>
      <c r="D16" s="164"/>
      <c r="E16" s="167"/>
      <c r="F16" s="143"/>
      <c r="G16" s="68"/>
      <c r="H16" s="135"/>
      <c r="I16" s="136"/>
      <c r="J16" s="68"/>
      <c r="K16" s="64"/>
      <c r="L16" s="87"/>
    </row>
    <row r="17" spans="1:12" ht="15" customHeight="1">
      <c r="A17" s="35" t="s">
        <v>117</v>
      </c>
      <c r="B17" s="35">
        <v>15</v>
      </c>
      <c r="C17" s="31"/>
      <c r="D17" s="164"/>
      <c r="E17" s="167"/>
      <c r="F17" s="143"/>
      <c r="G17" s="68"/>
      <c r="H17" s="135"/>
      <c r="I17" s="136"/>
      <c r="J17" s="68"/>
      <c r="K17" s="64"/>
      <c r="L17" s="87"/>
    </row>
    <row r="18" spans="1:12" ht="15" customHeight="1">
      <c r="A18" s="35" t="s">
        <v>118</v>
      </c>
      <c r="B18" s="35">
        <v>5</v>
      </c>
      <c r="C18" s="31"/>
      <c r="D18" s="164"/>
      <c r="E18" s="167"/>
      <c r="F18" s="143"/>
      <c r="G18" s="68"/>
      <c r="H18" s="135"/>
      <c r="I18" s="136"/>
      <c r="J18" s="68"/>
      <c r="K18" s="64"/>
      <c r="L18" s="87"/>
    </row>
    <row r="19" spans="1:12" ht="15" customHeight="1">
      <c r="A19" s="35" t="s">
        <v>119</v>
      </c>
      <c r="B19" s="35">
        <v>10</v>
      </c>
      <c r="C19" s="31"/>
      <c r="D19" s="164"/>
      <c r="E19" s="167"/>
      <c r="F19" s="143"/>
      <c r="G19" s="68"/>
      <c r="H19" s="135"/>
      <c r="I19" s="136"/>
      <c r="J19" s="68"/>
      <c r="K19" s="64"/>
      <c r="L19" s="87"/>
    </row>
    <row r="20" spans="1:12" ht="15" customHeight="1" thickBot="1">
      <c r="A20" s="35" t="s">
        <v>120</v>
      </c>
      <c r="B20" s="35">
        <v>20</v>
      </c>
      <c r="C20" s="31"/>
      <c r="D20" s="165"/>
      <c r="E20" s="168"/>
      <c r="F20" s="144"/>
      <c r="G20" s="70"/>
      <c r="H20" s="110"/>
      <c r="I20" s="113"/>
      <c r="J20" s="70"/>
      <c r="K20" s="66"/>
      <c r="L20" s="89"/>
    </row>
    <row r="21" spans="1:12" ht="15" customHeight="1" thickBot="1">
      <c r="A21" s="36" t="s">
        <v>121</v>
      </c>
      <c r="B21" s="36">
        <f>SUM(B15:B20)</f>
        <v>65</v>
      </c>
      <c r="C21" s="31"/>
      <c r="D21" s="107"/>
      <c r="E21" s="107"/>
      <c r="F21" s="107"/>
      <c r="G21" s="107"/>
      <c r="H21" s="107"/>
      <c r="I21" s="107"/>
      <c r="J21" s="107"/>
      <c r="K21" s="107"/>
      <c r="L21" s="59"/>
    </row>
    <row r="22" spans="1:12" ht="30" customHeight="1" thickBot="1">
      <c r="A22" s="35" t="s">
        <v>122</v>
      </c>
      <c r="B22" s="35">
        <v>77</v>
      </c>
      <c r="C22" s="31"/>
      <c r="D22" s="34" t="s">
        <v>65</v>
      </c>
      <c r="E22" s="24" t="s">
        <v>58</v>
      </c>
      <c r="F22" s="25">
        <v>48</v>
      </c>
      <c r="G22" s="26" t="s">
        <v>59</v>
      </c>
      <c r="H22" s="48" t="s">
        <v>97</v>
      </c>
      <c r="I22" s="49" t="s">
        <v>62</v>
      </c>
      <c r="J22" s="23" t="s">
        <v>59</v>
      </c>
      <c r="K22" s="50" t="s">
        <v>190</v>
      </c>
      <c r="L22" s="53" t="s">
        <v>181</v>
      </c>
    </row>
    <row r="23" spans="1:12" ht="16.5" customHeight="1" thickBot="1">
      <c r="A23" s="36" t="s">
        <v>123</v>
      </c>
      <c r="B23" s="36">
        <f>SUM(B22)</f>
        <v>77</v>
      </c>
      <c r="C23" s="31"/>
      <c r="D23" s="107"/>
      <c r="E23" s="107"/>
      <c r="F23" s="107"/>
      <c r="G23" s="107"/>
      <c r="H23" s="107"/>
      <c r="I23" s="107"/>
      <c r="J23" s="107"/>
      <c r="K23" s="107"/>
      <c r="L23" s="59"/>
    </row>
    <row r="24" spans="1:12" ht="14.25" customHeight="1">
      <c r="A24" s="35" t="s">
        <v>124</v>
      </c>
      <c r="B24" s="35">
        <v>21</v>
      </c>
      <c r="C24" s="31"/>
      <c r="D24" s="58" t="s">
        <v>66</v>
      </c>
      <c r="E24" s="74" t="s">
        <v>51</v>
      </c>
      <c r="F24" s="71">
        <v>48</v>
      </c>
      <c r="G24" s="67" t="s">
        <v>57</v>
      </c>
      <c r="H24" s="63" t="s">
        <v>187</v>
      </c>
      <c r="I24" s="86" t="s">
        <v>64</v>
      </c>
      <c r="J24" s="83" t="s">
        <v>29</v>
      </c>
      <c r="K24" s="80" t="s">
        <v>173</v>
      </c>
      <c r="L24" s="77" t="s">
        <v>180</v>
      </c>
    </row>
    <row r="25" spans="1:12" ht="14.25" customHeight="1">
      <c r="A25" s="35" t="s">
        <v>125</v>
      </c>
      <c r="B25" s="35">
        <v>27</v>
      </c>
      <c r="C25" s="33"/>
      <c r="D25" s="59"/>
      <c r="E25" s="75"/>
      <c r="F25" s="72"/>
      <c r="G25" s="68"/>
      <c r="H25" s="64"/>
      <c r="I25" s="87"/>
      <c r="J25" s="84"/>
      <c r="K25" s="81"/>
      <c r="L25" s="78"/>
    </row>
    <row r="26" spans="1:12" ht="14.25" customHeight="1" thickBot="1">
      <c r="A26" s="35" t="s">
        <v>126</v>
      </c>
      <c r="B26" s="35">
        <v>15</v>
      </c>
      <c r="C26" s="31"/>
      <c r="D26" s="60"/>
      <c r="E26" s="76"/>
      <c r="F26" s="73"/>
      <c r="G26" s="70"/>
      <c r="H26" s="66"/>
      <c r="I26" s="89"/>
      <c r="J26" s="85"/>
      <c r="K26" s="82"/>
      <c r="L26" s="79"/>
    </row>
    <row r="27" spans="1:12" ht="14.25" customHeight="1" thickBot="1">
      <c r="A27" s="36" t="s">
        <v>127</v>
      </c>
      <c r="B27" s="36">
        <f>SUM(B24:B26)</f>
        <v>63</v>
      </c>
      <c r="C27" s="31"/>
      <c r="D27" s="107"/>
      <c r="E27" s="107"/>
      <c r="F27" s="107"/>
      <c r="G27" s="107"/>
      <c r="H27" s="107"/>
      <c r="I27" s="107"/>
      <c r="J27" s="107"/>
      <c r="K27" s="107"/>
      <c r="L27" s="59"/>
    </row>
    <row r="28" spans="1:12" s="2" customFormat="1" ht="14.25" customHeight="1">
      <c r="A28" s="35" t="s">
        <v>128</v>
      </c>
      <c r="B28" s="35">
        <v>15</v>
      </c>
      <c r="C28" s="31"/>
      <c r="D28" s="140" t="s">
        <v>94</v>
      </c>
      <c r="E28" s="74" t="s">
        <v>3</v>
      </c>
      <c r="F28" s="140">
        <v>48</v>
      </c>
      <c r="G28" s="67" t="s">
        <v>52</v>
      </c>
      <c r="H28" s="108" t="s">
        <v>172</v>
      </c>
      <c r="I28" s="111" t="s">
        <v>64</v>
      </c>
      <c r="J28" s="58" t="s">
        <v>52</v>
      </c>
      <c r="K28" s="137" t="s">
        <v>171</v>
      </c>
      <c r="L28" s="114" t="s">
        <v>183</v>
      </c>
    </row>
    <row r="29" spans="1:12" s="2" customFormat="1" ht="14.25" customHeight="1">
      <c r="A29" s="35" t="s">
        <v>136</v>
      </c>
      <c r="B29" s="35">
        <v>14</v>
      </c>
      <c r="C29" s="31"/>
      <c r="D29" s="107"/>
      <c r="E29" s="75"/>
      <c r="F29" s="107"/>
      <c r="G29" s="84"/>
      <c r="H29" s="109"/>
      <c r="I29" s="112"/>
      <c r="J29" s="59"/>
      <c r="K29" s="138"/>
      <c r="L29" s="115"/>
    </row>
    <row r="30" spans="1:12" s="2" customFormat="1" ht="14.25" customHeight="1" thickBot="1">
      <c r="A30" s="35" t="s">
        <v>129</v>
      </c>
      <c r="B30" s="35">
        <v>14</v>
      </c>
      <c r="C30" s="31"/>
      <c r="D30" s="141"/>
      <c r="E30" s="76"/>
      <c r="F30" s="141"/>
      <c r="G30" s="70"/>
      <c r="H30" s="110"/>
      <c r="I30" s="113"/>
      <c r="J30" s="60"/>
      <c r="K30" s="139"/>
      <c r="L30" s="116"/>
    </row>
    <row r="31" spans="1:12" ht="14.25" customHeight="1" thickBot="1">
      <c r="A31" s="36" t="s">
        <v>130</v>
      </c>
      <c r="B31" s="36">
        <f>SUM(B28:B30)</f>
        <v>43</v>
      </c>
      <c r="C31" s="31"/>
      <c r="D31" s="133"/>
      <c r="E31" s="133"/>
      <c r="F31" s="133"/>
      <c r="G31" s="133"/>
      <c r="H31" s="133"/>
      <c r="I31" s="133"/>
      <c r="J31" s="133"/>
      <c r="K31" s="133"/>
      <c r="L31" s="134"/>
    </row>
    <row r="32" spans="1:13" ht="14.25" customHeight="1">
      <c r="A32" s="35" t="s">
        <v>131</v>
      </c>
      <c r="B32" s="35">
        <v>5</v>
      </c>
      <c r="C32" s="29"/>
      <c r="D32" s="58" t="s">
        <v>94</v>
      </c>
      <c r="E32" s="74" t="s">
        <v>3</v>
      </c>
      <c r="F32" s="71">
        <v>48</v>
      </c>
      <c r="G32" s="67" t="s">
        <v>57</v>
      </c>
      <c r="H32" s="63" t="s">
        <v>170</v>
      </c>
      <c r="I32" s="86" t="s">
        <v>64</v>
      </c>
      <c r="J32" s="83" t="s">
        <v>29</v>
      </c>
      <c r="K32" s="80" t="s">
        <v>164</v>
      </c>
      <c r="L32" s="77" t="s">
        <v>184</v>
      </c>
      <c r="M32" s="11"/>
    </row>
    <row r="33" spans="1:12" ht="14.25" customHeight="1">
      <c r="A33" s="35" t="s">
        <v>132</v>
      </c>
      <c r="B33" s="35">
        <v>4</v>
      </c>
      <c r="C33" s="31"/>
      <c r="D33" s="59"/>
      <c r="E33" s="75"/>
      <c r="F33" s="72"/>
      <c r="G33" s="68"/>
      <c r="H33" s="64"/>
      <c r="I33" s="87"/>
      <c r="J33" s="84"/>
      <c r="K33" s="81"/>
      <c r="L33" s="78"/>
    </row>
    <row r="34" spans="1:12" ht="14.25" customHeight="1">
      <c r="A34" s="35" t="s">
        <v>133</v>
      </c>
      <c r="B34" s="35">
        <v>14</v>
      </c>
      <c r="C34" s="29"/>
      <c r="D34" s="59"/>
      <c r="E34" s="75"/>
      <c r="F34" s="72"/>
      <c r="G34" s="69"/>
      <c r="H34" s="65"/>
      <c r="I34" s="88"/>
      <c r="J34" s="84"/>
      <c r="K34" s="81"/>
      <c r="L34" s="78"/>
    </row>
    <row r="35" spans="1:12" ht="14.25" customHeight="1" thickBot="1">
      <c r="A35" s="35" t="s">
        <v>134</v>
      </c>
      <c r="B35" s="35">
        <v>24</v>
      </c>
      <c r="C35" s="31"/>
      <c r="D35" s="60"/>
      <c r="E35" s="76"/>
      <c r="F35" s="73"/>
      <c r="G35" s="70"/>
      <c r="H35" s="66"/>
      <c r="I35" s="89"/>
      <c r="J35" s="85"/>
      <c r="K35" s="82"/>
      <c r="L35" s="79"/>
    </row>
    <row r="36" spans="1:12" ht="14.25" customHeight="1">
      <c r="A36" s="36" t="s">
        <v>135</v>
      </c>
      <c r="B36" s="36">
        <f>SUM(B32:B35)</f>
        <v>47</v>
      </c>
      <c r="C36" s="31"/>
      <c r="D36" s="61"/>
      <c r="E36" s="61"/>
      <c r="F36" s="61"/>
      <c r="G36" s="61"/>
      <c r="H36" s="61"/>
      <c r="I36" s="61"/>
      <c r="J36" s="61"/>
      <c r="K36" s="61"/>
      <c r="L36" s="62"/>
    </row>
    <row r="37" spans="1:13" ht="17.25" customHeight="1">
      <c r="A37" s="37"/>
      <c r="B37" s="38">
        <v>419</v>
      </c>
      <c r="C37" s="10"/>
      <c r="D37" s="10"/>
      <c r="E37" s="10"/>
      <c r="F37" s="10"/>
      <c r="G37" s="10"/>
      <c r="H37" s="37"/>
      <c r="I37" s="37"/>
      <c r="J37" s="10"/>
      <c r="K37" s="37"/>
      <c r="L37" s="37"/>
      <c r="M37" s="10"/>
    </row>
    <row r="38" spans="1:13" ht="15">
      <c r="A38" s="37"/>
      <c r="B38" s="37"/>
      <c r="C38" s="10"/>
      <c r="D38" s="10"/>
      <c r="E38" s="10"/>
      <c r="F38" s="10"/>
      <c r="G38" s="10"/>
      <c r="H38" s="37"/>
      <c r="I38" s="37"/>
      <c r="J38" s="10"/>
      <c r="K38" s="37"/>
      <c r="L38" s="37"/>
      <c r="M38" s="10"/>
    </row>
    <row r="39" spans="1:13" ht="15">
      <c r="A39" s="37"/>
      <c r="B39" s="37"/>
      <c r="C39" s="10"/>
      <c r="D39" s="10"/>
      <c r="E39" s="10"/>
      <c r="F39" s="10"/>
      <c r="G39" s="10"/>
      <c r="H39" s="37"/>
      <c r="I39" s="37"/>
      <c r="J39" s="10"/>
      <c r="K39" s="37"/>
      <c r="L39" s="37"/>
      <c r="M39" s="10"/>
    </row>
    <row r="40" spans="1:13" ht="15">
      <c r="A40" s="37"/>
      <c r="B40" s="37"/>
      <c r="C40" s="10"/>
      <c r="D40" s="10"/>
      <c r="E40" s="10"/>
      <c r="F40" s="10"/>
      <c r="G40" s="10"/>
      <c r="H40" s="37"/>
      <c r="I40" s="37"/>
      <c r="J40" s="10"/>
      <c r="K40" s="37"/>
      <c r="L40" s="37"/>
      <c r="M40" s="10"/>
    </row>
    <row r="41" spans="1:13" ht="15">
      <c r="A41" s="37"/>
      <c r="B41" s="37"/>
      <c r="C41" s="10"/>
      <c r="D41" s="10"/>
      <c r="E41" s="10"/>
      <c r="F41" s="10"/>
      <c r="G41" s="10"/>
      <c r="H41" s="37"/>
      <c r="I41" s="37"/>
      <c r="J41" s="10"/>
      <c r="K41" s="37"/>
      <c r="L41" s="37"/>
      <c r="M41" s="10"/>
    </row>
    <row r="42" spans="1:13" ht="15">
      <c r="A42" s="37"/>
      <c r="B42" s="37"/>
      <c r="C42" s="10"/>
      <c r="D42" s="10"/>
      <c r="E42" s="10"/>
      <c r="F42" s="10"/>
      <c r="G42" s="10"/>
      <c r="H42" s="37"/>
      <c r="I42" s="37"/>
      <c r="J42" s="10"/>
      <c r="K42" s="37"/>
      <c r="L42" s="37"/>
      <c r="M42" s="10"/>
    </row>
    <row r="43" spans="1:13" ht="15">
      <c r="A43" s="37"/>
      <c r="B43" s="37"/>
      <c r="C43" s="10"/>
      <c r="D43" s="10"/>
      <c r="E43" s="10"/>
      <c r="F43" s="10"/>
      <c r="G43" s="10"/>
      <c r="H43" s="37"/>
      <c r="I43" s="37"/>
      <c r="J43" s="10"/>
      <c r="K43" s="37"/>
      <c r="L43" s="37"/>
      <c r="M43" s="10"/>
    </row>
    <row r="44" spans="1:13" ht="15">
      <c r="A44" s="37"/>
      <c r="B44" s="37"/>
      <c r="C44" s="10"/>
      <c r="D44" s="10"/>
      <c r="E44" s="10"/>
      <c r="F44" s="10"/>
      <c r="G44" s="10"/>
      <c r="H44" s="37"/>
      <c r="I44" s="37"/>
      <c r="J44" s="10"/>
      <c r="K44" s="37"/>
      <c r="L44" s="37"/>
      <c r="M44" s="10"/>
    </row>
    <row r="45" spans="1:13" ht="15">
      <c r="A45" s="37"/>
      <c r="B45" s="37"/>
      <c r="C45" s="10"/>
      <c r="D45" s="10"/>
      <c r="E45" s="10"/>
      <c r="F45" s="10"/>
      <c r="G45" s="10"/>
      <c r="H45" s="37"/>
      <c r="I45" s="37"/>
      <c r="J45" s="10"/>
      <c r="K45" s="37"/>
      <c r="L45" s="37"/>
      <c r="M45" s="10"/>
    </row>
    <row r="46" spans="1:13" ht="15">
      <c r="A46" s="37"/>
      <c r="B46" s="37"/>
      <c r="C46" s="10"/>
      <c r="D46" s="10"/>
      <c r="E46" s="10"/>
      <c r="F46" s="10"/>
      <c r="G46" s="10"/>
      <c r="H46" s="37"/>
      <c r="I46" s="37"/>
      <c r="J46" s="10"/>
      <c r="K46" s="37"/>
      <c r="L46" s="37"/>
      <c r="M46" s="10"/>
    </row>
    <row r="47" spans="1:13" ht="15">
      <c r="A47" s="37"/>
      <c r="B47" s="37"/>
      <c r="C47" s="10"/>
      <c r="D47" s="10"/>
      <c r="E47" s="10"/>
      <c r="F47" s="10"/>
      <c r="G47" s="10"/>
      <c r="H47" s="37"/>
      <c r="I47" s="37"/>
      <c r="J47" s="10"/>
      <c r="K47" s="37"/>
      <c r="L47" s="37"/>
      <c r="M47" s="10"/>
    </row>
  </sheetData>
  <sheetProtection/>
  <mergeCells count="71">
    <mergeCell ref="D8:L8"/>
    <mergeCell ref="G2:I2"/>
    <mergeCell ref="D15:D20"/>
    <mergeCell ref="E15:E20"/>
    <mergeCell ref="J15:J20"/>
    <mergeCell ref="K15:K20"/>
    <mergeCell ref="F24:F26"/>
    <mergeCell ref="D21:L21"/>
    <mergeCell ref="D23:L23"/>
    <mergeCell ref="D24:D26"/>
    <mergeCell ref="I24:I26"/>
    <mergeCell ref="J24:J26"/>
    <mergeCell ref="L24:L26"/>
    <mergeCell ref="L15:L20"/>
    <mergeCell ref="G15:G20"/>
    <mergeCell ref="A1:D1"/>
    <mergeCell ref="E1:L1"/>
    <mergeCell ref="A2:A3"/>
    <mergeCell ref="B2:B3"/>
    <mergeCell ref="C2:C3"/>
    <mergeCell ref="D2:D3"/>
    <mergeCell ref="E2:E3"/>
    <mergeCell ref="F2:F3"/>
    <mergeCell ref="J2:L2"/>
    <mergeCell ref="D31:L31"/>
    <mergeCell ref="H15:H20"/>
    <mergeCell ref="I15:I20"/>
    <mergeCell ref="K24:K26"/>
    <mergeCell ref="K28:K30"/>
    <mergeCell ref="E24:E26"/>
    <mergeCell ref="D28:D30"/>
    <mergeCell ref="E28:E30"/>
    <mergeCell ref="F28:F30"/>
    <mergeCell ref="F15:F20"/>
    <mergeCell ref="D14:L14"/>
    <mergeCell ref="H9:H13"/>
    <mergeCell ref="I9:I13"/>
    <mergeCell ref="J9:J13"/>
    <mergeCell ref="K9:K13"/>
    <mergeCell ref="D9:D13"/>
    <mergeCell ref="F9:F13"/>
    <mergeCell ref="E9:E13"/>
    <mergeCell ref="L9:L13"/>
    <mergeCell ref="G9:G13"/>
    <mergeCell ref="G28:G30"/>
    <mergeCell ref="D27:L27"/>
    <mergeCell ref="G24:G26"/>
    <mergeCell ref="H24:H26"/>
    <mergeCell ref="H28:H30"/>
    <mergeCell ref="I28:I30"/>
    <mergeCell ref="J28:J30"/>
    <mergeCell ref="L28:L30"/>
    <mergeCell ref="L4:L7"/>
    <mergeCell ref="H4:H7"/>
    <mergeCell ref="I4:I7"/>
    <mergeCell ref="J4:J7"/>
    <mergeCell ref="K4:K7"/>
    <mergeCell ref="D4:D7"/>
    <mergeCell ref="E4:E7"/>
    <mergeCell ref="F4:F7"/>
    <mergeCell ref="G4:G7"/>
    <mergeCell ref="D32:D35"/>
    <mergeCell ref="D36:L36"/>
    <mergeCell ref="H32:H35"/>
    <mergeCell ref="G32:G35"/>
    <mergeCell ref="F32:F35"/>
    <mergeCell ref="E32:E35"/>
    <mergeCell ref="L32:L35"/>
    <mergeCell ref="K32:K35"/>
    <mergeCell ref="J32:J35"/>
    <mergeCell ref="I32:I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1" sqref="B21:C22"/>
    </sheetView>
  </sheetViews>
  <sheetFormatPr defaultColWidth="9.00390625" defaultRowHeight="14.25"/>
  <cols>
    <col min="1" max="1" width="14.00390625" style="0" customWidth="1"/>
    <col min="2" max="2" width="27.625" style="17" customWidth="1"/>
    <col min="3" max="3" width="12.50390625" style="0" customWidth="1"/>
    <col min="4" max="4" width="13.50390625" style="0" customWidth="1"/>
    <col min="5" max="5" width="13.375" style="0" customWidth="1"/>
    <col min="7" max="7" width="10.875" style="0" customWidth="1"/>
    <col min="8" max="8" width="12.375" style="0" customWidth="1"/>
  </cols>
  <sheetData>
    <row r="1" spans="1:9" s="7" customFormat="1" ht="27.75" customHeight="1">
      <c r="A1" s="6" t="s">
        <v>5</v>
      </c>
      <c r="B1" s="15" t="s">
        <v>11</v>
      </c>
      <c r="C1" s="6" t="s">
        <v>0</v>
      </c>
      <c r="D1" s="5" t="s">
        <v>1</v>
      </c>
      <c r="E1" s="5" t="s">
        <v>2</v>
      </c>
      <c r="F1" s="5" t="s">
        <v>10</v>
      </c>
      <c r="G1" s="5" t="s">
        <v>4</v>
      </c>
      <c r="H1" s="5" t="s">
        <v>9</v>
      </c>
      <c r="I1" s="5" t="s">
        <v>8</v>
      </c>
    </row>
    <row r="2" spans="1:9" s="2" customFormat="1" ht="14.25" customHeight="1">
      <c r="A2" s="173" t="s">
        <v>13</v>
      </c>
      <c r="B2" s="40" t="s">
        <v>139</v>
      </c>
      <c r="C2" s="40">
        <v>1</v>
      </c>
      <c r="D2" s="185" t="s">
        <v>60</v>
      </c>
      <c r="E2" s="185" t="s">
        <v>68</v>
      </c>
      <c r="F2" s="185">
        <v>32</v>
      </c>
      <c r="G2" s="154" t="s">
        <v>69</v>
      </c>
      <c r="H2" s="187" t="s">
        <v>174</v>
      </c>
      <c r="I2" s="187" t="s">
        <v>62</v>
      </c>
    </row>
    <row r="3" spans="1:9" s="2" customFormat="1" ht="14.25" customHeight="1">
      <c r="A3" s="173"/>
      <c r="B3" s="40" t="s">
        <v>140</v>
      </c>
      <c r="C3" s="40">
        <v>2</v>
      </c>
      <c r="D3" s="176"/>
      <c r="E3" s="176"/>
      <c r="F3" s="176"/>
      <c r="G3" s="186"/>
      <c r="H3" s="188"/>
      <c r="I3" s="188"/>
    </row>
    <row r="4" spans="1:9" s="2" customFormat="1" ht="14.25" customHeight="1">
      <c r="A4" s="173"/>
      <c r="B4" s="40" t="s">
        <v>141</v>
      </c>
      <c r="C4" s="40">
        <v>1</v>
      </c>
      <c r="D4" s="176"/>
      <c r="E4" s="176"/>
      <c r="F4" s="176"/>
      <c r="G4" s="186"/>
      <c r="H4" s="188"/>
      <c r="I4" s="188"/>
    </row>
    <row r="5" spans="1:9" s="2" customFormat="1" ht="14.25" customHeight="1">
      <c r="A5" s="173"/>
      <c r="B5" s="40" t="s">
        <v>142</v>
      </c>
      <c r="C5" s="40">
        <v>1</v>
      </c>
      <c r="D5" s="176"/>
      <c r="E5" s="176"/>
      <c r="F5" s="176"/>
      <c r="G5" s="186"/>
      <c r="H5" s="188"/>
      <c r="I5" s="188"/>
    </row>
    <row r="6" spans="1:9" s="2" customFormat="1" ht="15">
      <c r="A6" s="174"/>
      <c r="B6" s="40" t="s">
        <v>30</v>
      </c>
      <c r="C6" s="40">
        <v>6</v>
      </c>
      <c r="D6" s="176"/>
      <c r="E6" s="176"/>
      <c r="F6" s="176"/>
      <c r="G6" s="186"/>
      <c r="H6" s="188"/>
      <c r="I6" s="188"/>
    </row>
    <row r="7" spans="1:9" s="2" customFormat="1" ht="15">
      <c r="A7" s="174"/>
      <c r="B7" s="40" t="s">
        <v>96</v>
      </c>
      <c r="C7" s="40">
        <v>3</v>
      </c>
      <c r="D7" s="176"/>
      <c r="E7" s="176"/>
      <c r="F7" s="176"/>
      <c r="G7" s="186"/>
      <c r="H7" s="188"/>
      <c r="I7" s="188"/>
    </row>
    <row r="8" spans="1:9" s="2" customFormat="1" ht="15">
      <c r="A8" s="174"/>
      <c r="B8" s="40" t="s">
        <v>67</v>
      </c>
      <c r="C8" s="40">
        <v>1</v>
      </c>
      <c r="D8" s="176"/>
      <c r="E8" s="176"/>
      <c r="F8" s="176"/>
      <c r="G8" s="186"/>
      <c r="H8" s="188"/>
      <c r="I8" s="188"/>
    </row>
    <row r="9" spans="1:9" s="2" customFormat="1" ht="15">
      <c r="A9" s="174"/>
      <c r="B9" s="40" t="s">
        <v>143</v>
      </c>
      <c r="C9" s="40">
        <v>16</v>
      </c>
      <c r="D9" s="176"/>
      <c r="E9" s="176" t="s">
        <v>12</v>
      </c>
      <c r="F9" s="176">
        <v>32</v>
      </c>
      <c r="G9" s="186" t="s">
        <v>49</v>
      </c>
      <c r="H9" s="188" t="s">
        <v>63</v>
      </c>
      <c r="I9" s="188" t="s">
        <v>64</v>
      </c>
    </row>
    <row r="10" spans="1:9" s="2" customFormat="1" ht="15">
      <c r="A10" s="174"/>
      <c r="B10" s="40" t="s">
        <v>61</v>
      </c>
      <c r="C10" s="40">
        <v>2</v>
      </c>
      <c r="D10" s="176"/>
      <c r="E10" s="176"/>
      <c r="F10" s="176"/>
      <c r="G10" s="186"/>
      <c r="H10" s="188"/>
      <c r="I10" s="188"/>
    </row>
    <row r="11" spans="1:9" s="2" customFormat="1" ht="24">
      <c r="A11" s="174"/>
      <c r="B11" s="40" t="s">
        <v>144</v>
      </c>
      <c r="C11" s="40">
        <v>6</v>
      </c>
      <c r="D11" s="176"/>
      <c r="E11" s="176"/>
      <c r="F11" s="176"/>
      <c r="G11" s="186"/>
      <c r="H11" s="188"/>
      <c r="I11" s="188"/>
    </row>
    <row r="12" spans="1:9" s="2" customFormat="1" ht="15">
      <c r="A12" s="174"/>
      <c r="B12" s="40" t="s">
        <v>95</v>
      </c>
      <c r="C12" s="40">
        <v>2</v>
      </c>
      <c r="D12" s="176"/>
      <c r="E12" s="176"/>
      <c r="F12" s="176"/>
      <c r="G12" s="186"/>
      <c r="H12" s="188"/>
      <c r="I12" s="188"/>
    </row>
    <row r="13" spans="1:9" ht="18" customHeight="1">
      <c r="A13" s="175"/>
      <c r="B13" s="41" t="s">
        <v>16</v>
      </c>
      <c r="C13" s="42">
        <f>SUM(C2:C12)</f>
        <v>41</v>
      </c>
      <c r="D13" s="170"/>
      <c r="E13" s="170"/>
      <c r="F13" s="170"/>
      <c r="G13" s="170"/>
      <c r="H13" s="170"/>
      <c r="I13" s="170"/>
    </row>
    <row r="14" spans="1:13" ht="22.5" customHeight="1">
      <c r="A14" s="172" t="s">
        <v>7</v>
      </c>
      <c r="B14" s="172"/>
      <c r="C14" s="172"/>
      <c r="D14" s="172"/>
      <c r="E14" s="172"/>
      <c r="F14" s="172"/>
      <c r="G14" s="172"/>
      <c r="H14" s="172"/>
      <c r="I14" s="172"/>
      <c r="J14" s="1"/>
      <c r="K14" s="1"/>
      <c r="L14" s="1"/>
      <c r="M14" s="1"/>
    </row>
    <row r="16" ht="15">
      <c r="B16" s="28"/>
    </row>
    <row r="17" spans="1:9" ht="20.25">
      <c r="A17" s="6" t="s">
        <v>5</v>
      </c>
      <c r="B17" s="15" t="s">
        <v>11</v>
      </c>
      <c r="C17" s="6" t="s">
        <v>0</v>
      </c>
      <c r="D17" s="5" t="s">
        <v>1</v>
      </c>
      <c r="E17" s="5" t="s">
        <v>2</v>
      </c>
      <c r="F17" s="5" t="s">
        <v>10</v>
      </c>
      <c r="G17" s="5" t="s">
        <v>4</v>
      </c>
      <c r="H17" s="52" t="s">
        <v>9</v>
      </c>
      <c r="I17" s="52" t="s">
        <v>8</v>
      </c>
    </row>
    <row r="18" spans="1:9" ht="15">
      <c r="A18" s="173" t="s">
        <v>145</v>
      </c>
      <c r="B18" s="40" t="s">
        <v>140</v>
      </c>
      <c r="C18" s="40">
        <v>1</v>
      </c>
      <c r="D18" s="176" t="s">
        <v>194</v>
      </c>
      <c r="E18" s="176" t="s">
        <v>12</v>
      </c>
      <c r="F18" s="176">
        <v>48</v>
      </c>
      <c r="G18" s="177" t="s">
        <v>195</v>
      </c>
      <c r="H18" s="178" t="s">
        <v>176</v>
      </c>
      <c r="I18" s="180" t="s">
        <v>62</v>
      </c>
    </row>
    <row r="19" spans="1:9" ht="24">
      <c r="A19" s="173"/>
      <c r="B19" s="40" t="s">
        <v>191</v>
      </c>
      <c r="C19" s="40">
        <v>3</v>
      </c>
      <c r="D19" s="176"/>
      <c r="E19" s="176"/>
      <c r="F19" s="176"/>
      <c r="G19" s="177"/>
      <c r="H19" s="179"/>
      <c r="I19" s="181"/>
    </row>
    <row r="20" spans="1:9" ht="15">
      <c r="A20" s="174"/>
      <c r="B20" s="40" t="s">
        <v>192</v>
      </c>
      <c r="C20" s="40">
        <v>3</v>
      </c>
      <c r="D20" s="176"/>
      <c r="E20" s="176"/>
      <c r="F20" s="176"/>
      <c r="G20" s="177"/>
      <c r="H20" s="179"/>
      <c r="I20" s="181"/>
    </row>
    <row r="21" spans="1:9" ht="15">
      <c r="A21" s="174"/>
      <c r="B21" s="215" t="s">
        <v>31</v>
      </c>
      <c r="C21" s="215">
        <v>1</v>
      </c>
      <c r="D21" s="176"/>
      <c r="E21" s="176"/>
      <c r="F21" s="176"/>
      <c r="G21" s="177"/>
      <c r="H21" s="183" t="s">
        <v>177</v>
      </c>
      <c r="I21" s="181"/>
    </row>
    <row r="22" spans="1:9" ht="15">
      <c r="A22" s="174"/>
      <c r="B22" s="215" t="s">
        <v>193</v>
      </c>
      <c r="C22" s="215">
        <v>1</v>
      </c>
      <c r="D22" s="176"/>
      <c r="E22" s="176"/>
      <c r="F22" s="176"/>
      <c r="G22" s="177"/>
      <c r="H22" s="183"/>
      <c r="I22" s="181"/>
    </row>
    <row r="23" spans="1:9" ht="15">
      <c r="A23" s="174"/>
      <c r="B23" s="40" t="s">
        <v>61</v>
      </c>
      <c r="C23" s="40">
        <v>2</v>
      </c>
      <c r="D23" s="176"/>
      <c r="E23" s="176"/>
      <c r="F23" s="176"/>
      <c r="G23" s="177"/>
      <c r="H23" s="183"/>
      <c r="I23" s="181"/>
    </row>
    <row r="24" spans="1:9" ht="15">
      <c r="A24" s="174"/>
      <c r="B24" s="40" t="s">
        <v>95</v>
      </c>
      <c r="C24" s="40">
        <v>1</v>
      </c>
      <c r="D24" s="176"/>
      <c r="E24" s="176"/>
      <c r="F24" s="176"/>
      <c r="G24" s="177"/>
      <c r="H24" s="184"/>
      <c r="I24" s="182"/>
    </row>
    <row r="25" spans="1:9" ht="15">
      <c r="A25" s="175"/>
      <c r="B25" s="41" t="s">
        <v>16</v>
      </c>
      <c r="C25" s="42">
        <f>SUM(C18:C24)</f>
        <v>12</v>
      </c>
      <c r="D25" s="169" t="s">
        <v>178</v>
      </c>
      <c r="E25" s="170"/>
      <c r="F25" s="170"/>
      <c r="G25" s="170"/>
      <c r="H25" s="171"/>
      <c r="I25" s="171"/>
    </row>
    <row r="26" spans="1:9" ht="15">
      <c r="A26" s="172" t="s">
        <v>6</v>
      </c>
      <c r="B26" s="172"/>
      <c r="C26" s="172"/>
      <c r="D26" s="172"/>
      <c r="E26" s="172"/>
      <c r="F26" s="172"/>
      <c r="G26" s="172"/>
      <c r="H26" s="172"/>
      <c r="I26" s="172"/>
    </row>
  </sheetData>
  <sheetProtection/>
  <mergeCells count="19">
    <mergeCell ref="E2:E12"/>
    <mergeCell ref="F2:F12"/>
    <mergeCell ref="D13:I13"/>
    <mergeCell ref="A14:I14"/>
    <mergeCell ref="A2:A13"/>
    <mergeCell ref="D2:D12"/>
    <mergeCell ref="G2:G12"/>
    <mergeCell ref="H2:H12"/>
    <mergeCell ref="I2:I12"/>
    <mergeCell ref="D25:I25"/>
    <mergeCell ref="A26:I26"/>
    <mergeCell ref="A18:A25"/>
    <mergeCell ref="D18:D24"/>
    <mergeCell ref="E18:E24"/>
    <mergeCell ref="F18:F24"/>
    <mergeCell ref="G18:G24"/>
    <mergeCell ref="H18:H20"/>
    <mergeCell ref="I18:I24"/>
    <mergeCell ref="H21:H2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33" sqref="A33"/>
    </sheetView>
  </sheetViews>
  <sheetFormatPr defaultColWidth="9.00390625" defaultRowHeight="14.25"/>
  <cols>
    <col min="1" max="1" width="36.25390625" style="0" customWidth="1"/>
    <col min="2" max="2" width="19.00390625" style="2" customWidth="1"/>
    <col min="3" max="3" width="11.375" style="0" customWidth="1"/>
    <col min="4" max="4" width="12.50390625" style="0" customWidth="1"/>
    <col min="5" max="5" width="12.00390625" style="0" customWidth="1"/>
    <col min="6" max="6" width="10.75390625" style="0" customWidth="1"/>
    <col min="7" max="7" width="11.125" style="0" customWidth="1"/>
    <col min="8" max="8" width="10.25390625" style="0" customWidth="1"/>
  </cols>
  <sheetData>
    <row r="1" spans="1:8" s="18" customFormat="1" ht="42.75" customHeight="1">
      <c r="A1" s="207" t="s">
        <v>80</v>
      </c>
      <c r="B1" s="207"/>
      <c r="C1" s="27"/>
      <c r="D1" s="27"/>
      <c r="E1" s="27"/>
      <c r="F1" s="27"/>
      <c r="G1" s="27"/>
      <c r="H1" s="27"/>
    </row>
    <row r="2" spans="1:8" s="2" customFormat="1" ht="24" customHeight="1">
      <c r="A2" s="12" t="s">
        <v>32</v>
      </c>
      <c r="B2" s="12" t="s">
        <v>0</v>
      </c>
      <c r="C2" s="12" t="s">
        <v>1</v>
      </c>
      <c r="D2" s="12" t="s">
        <v>2</v>
      </c>
      <c r="E2" s="12" t="s">
        <v>10</v>
      </c>
      <c r="F2" s="12" t="s">
        <v>4</v>
      </c>
      <c r="G2" s="12" t="s">
        <v>9</v>
      </c>
      <c r="H2" s="12" t="s">
        <v>8</v>
      </c>
    </row>
    <row r="3" spans="1:8" s="2" customFormat="1" ht="15" customHeight="1">
      <c r="A3" s="47" t="s">
        <v>156</v>
      </c>
      <c r="B3" s="47">
        <v>28</v>
      </c>
      <c r="C3" s="185" t="s">
        <v>46</v>
      </c>
      <c r="D3" s="185" t="s">
        <v>158</v>
      </c>
      <c r="E3" s="185">
        <v>16</v>
      </c>
      <c r="F3" s="198" t="s">
        <v>163</v>
      </c>
      <c r="G3" s="187" t="s">
        <v>63</v>
      </c>
      <c r="H3" s="187" t="s">
        <v>159</v>
      </c>
    </row>
    <row r="4" spans="1:8" ht="15" customHeight="1">
      <c r="A4" s="47" t="s">
        <v>157</v>
      </c>
      <c r="B4" s="47">
        <v>5</v>
      </c>
      <c r="C4" s="176"/>
      <c r="D4" s="176"/>
      <c r="E4" s="176"/>
      <c r="F4" s="176"/>
      <c r="G4" s="188"/>
      <c r="H4" s="188"/>
    </row>
    <row r="5" spans="1:8" ht="15" customHeight="1">
      <c r="A5" s="40" t="s">
        <v>54</v>
      </c>
      <c r="B5" s="40">
        <v>9</v>
      </c>
      <c r="C5" s="176"/>
      <c r="D5" s="176"/>
      <c r="E5" s="176"/>
      <c r="F5" s="176"/>
      <c r="G5" s="188"/>
      <c r="H5" s="188"/>
    </row>
    <row r="6" spans="1:8" ht="15" customHeight="1">
      <c r="A6" s="40" t="s">
        <v>47</v>
      </c>
      <c r="B6" s="40">
        <v>15</v>
      </c>
      <c r="C6" s="176"/>
      <c r="D6" s="176"/>
      <c r="E6" s="176"/>
      <c r="F6" s="176"/>
      <c r="G6" s="188"/>
      <c r="H6" s="188"/>
    </row>
    <row r="7" spans="1:8" ht="15" customHeight="1">
      <c r="A7" s="46" t="s">
        <v>61</v>
      </c>
      <c r="B7" s="40">
        <v>9</v>
      </c>
      <c r="C7" s="176"/>
      <c r="D7" s="176"/>
      <c r="E7" s="176"/>
      <c r="F7" s="176"/>
      <c r="G7" s="188"/>
      <c r="H7" s="188"/>
    </row>
    <row r="8" spans="1:8" ht="15" customHeight="1">
      <c r="A8" s="40" t="s">
        <v>82</v>
      </c>
      <c r="B8" s="40">
        <v>2</v>
      </c>
      <c r="C8" s="176"/>
      <c r="D8" s="176"/>
      <c r="E8" s="176"/>
      <c r="F8" s="176"/>
      <c r="G8" s="188"/>
      <c r="H8" s="188"/>
    </row>
    <row r="9" spans="1:8" ht="15" customHeight="1">
      <c r="A9" s="46" t="s">
        <v>151</v>
      </c>
      <c r="B9" s="40">
        <v>26</v>
      </c>
      <c r="C9" s="176"/>
      <c r="D9" s="176"/>
      <c r="E9" s="176"/>
      <c r="F9" s="176"/>
      <c r="G9" s="188"/>
      <c r="H9" s="188"/>
    </row>
    <row r="10" spans="1:8" ht="15" customHeight="1">
      <c r="A10" s="40" t="s">
        <v>153</v>
      </c>
      <c r="B10" s="40">
        <v>2</v>
      </c>
      <c r="C10" s="176"/>
      <c r="D10" s="176"/>
      <c r="E10" s="176"/>
      <c r="F10" s="176"/>
      <c r="G10" s="188"/>
      <c r="H10" s="188"/>
    </row>
    <row r="11" spans="1:8" ht="15" customHeight="1">
      <c r="A11" s="47" t="s">
        <v>152</v>
      </c>
      <c r="B11" s="40">
        <v>26</v>
      </c>
      <c r="C11" s="176"/>
      <c r="D11" s="176"/>
      <c r="E11" s="176"/>
      <c r="F11" s="176"/>
      <c r="G11" s="188"/>
      <c r="H11" s="188"/>
    </row>
    <row r="12" spans="1:8" ht="15" customHeight="1">
      <c r="A12" s="40" t="s">
        <v>48</v>
      </c>
      <c r="B12" s="40">
        <v>15</v>
      </c>
      <c r="C12" s="176"/>
      <c r="D12" s="176"/>
      <c r="E12" s="176"/>
      <c r="F12" s="176"/>
      <c r="G12" s="188"/>
      <c r="H12" s="188"/>
    </row>
    <row r="13" spans="1:8" ht="15" customHeight="1">
      <c r="A13" s="40" t="s">
        <v>92</v>
      </c>
      <c r="B13" s="40">
        <v>2</v>
      </c>
      <c r="C13" s="176"/>
      <c r="D13" s="176"/>
      <c r="E13" s="176"/>
      <c r="F13" s="176"/>
      <c r="G13" s="188"/>
      <c r="H13" s="188"/>
    </row>
    <row r="14" spans="1:8" ht="15" customHeight="1">
      <c r="A14" s="40" t="s">
        <v>83</v>
      </c>
      <c r="B14" s="40">
        <v>2</v>
      </c>
      <c r="C14" s="197"/>
      <c r="D14" s="197"/>
      <c r="E14" s="197"/>
      <c r="F14" s="197"/>
      <c r="G14" s="193"/>
      <c r="H14" s="193"/>
    </row>
    <row r="15" spans="1:8" ht="22.5" customHeight="1">
      <c r="A15" s="45" t="s">
        <v>14</v>
      </c>
      <c r="B15" s="45">
        <f>SUM(B3:B14)</f>
        <v>141</v>
      </c>
      <c r="C15" s="201"/>
      <c r="D15" s="201"/>
      <c r="E15" s="201"/>
      <c r="F15" s="201"/>
      <c r="G15" s="201"/>
      <c r="H15" s="201"/>
    </row>
    <row r="16" spans="1:8" ht="16.5" customHeight="1">
      <c r="A16" s="47" t="s">
        <v>149</v>
      </c>
      <c r="B16" s="40">
        <v>20</v>
      </c>
      <c r="C16" s="201" t="s">
        <v>46</v>
      </c>
      <c r="D16" s="201" t="s">
        <v>12</v>
      </c>
      <c r="E16" s="201">
        <v>16</v>
      </c>
      <c r="F16" s="211" t="s">
        <v>163</v>
      </c>
      <c r="G16" s="200" t="s">
        <v>98</v>
      </c>
      <c r="H16" s="199" t="s">
        <v>179</v>
      </c>
    </row>
    <row r="17" spans="1:8" ht="16.5" customHeight="1">
      <c r="A17" s="51" t="s">
        <v>175</v>
      </c>
      <c r="B17" s="40">
        <v>10</v>
      </c>
      <c r="C17" s="201"/>
      <c r="D17" s="201"/>
      <c r="E17" s="201"/>
      <c r="F17" s="201"/>
      <c r="G17" s="200"/>
      <c r="H17" s="200"/>
    </row>
    <row r="18" spans="1:8" ht="16.5" customHeight="1">
      <c r="A18" s="51" t="s">
        <v>139</v>
      </c>
      <c r="B18" s="40">
        <v>7</v>
      </c>
      <c r="C18" s="201"/>
      <c r="D18" s="201"/>
      <c r="E18" s="201"/>
      <c r="F18" s="201"/>
      <c r="G18" s="200"/>
      <c r="H18" s="200"/>
    </row>
    <row r="19" spans="1:8" ht="16.5" customHeight="1">
      <c r="A19" s="40" t="s">
        <v>150</v>
      </c>
      <c r="B19" s="40">
        <v>5</v>
      </c>
      <c r="C19" s="201"/>
      <c r="D19" s="201"/>
      <c r="E19" s="201"/>
      <c r="F19" s="201"/>
      <c r="G19" s="200"/>
      <c r="H19" s="200"/>
    </row>
    <row r="20" spans="1:8" ht="16.5" customHeight="1">
      <c r="A20" s="40" t="s">
        <v>155</v>
      </c>
      <c r="B20" s="40">
        <v>69</v>
      </c>
      <c r="C20" s="201"/>
      <c r="D20" s="201"/>
      <c r="E20" s="201"/>
      <c r="F20" s="201"/>
      <c r="G20" s="200"/>
      <c r="H20" s="200"/>
    </row>
    <row r="21" spans="1:8" ht="16.5" customHeight="1">
      <c r="A21" s="40" t="s">
        <v>31</v>
      </c>
      <c r="B21" s="40">
        <v>13</v>
      </c>
      <c r="C21" s="201"/>
      <c r="D21" s="201"/>
      <c r="E21" s="201"/>
      <c r="F21" s="201"/>
      <c r="G21" s="200"/>
      <c r="H21" s="200"/>
    </row>
    <row r="22" spans="1:8" ht="16.5" customHeight="1">
      <c r="A22" s="40" t="s">
        <v>154</v>
      </c>
      <c r="B22" s="40">
        <v>12</v>
      </c>
      <c r="C22" s="201"/>
      <c r="D22" s="201"/>
      <c r="E22" s="201"/>
      <c r="F22" s="201"/>
      <c r="G22" s="200"/>
      <c r="H22" s="200"/>
    </row>
    <row r="23" spans="1:8" ht="16.5" customHeight="1">
      <c r="A23" s="40" t="s">
        <v>56</v>
      </c>
      <c r="B23" s="40">
        <v>4</v>
      </c>
      <c r="C23" s="201"/>
      <c r="D23" s="201"/>
      <c r="E23" s="201"/>
      <c r="F23" s="201"/>
      <c r="G23" s="200"/>
      <c r="H23" s="200"/>
    </row>
    <row r="24" spans="1:8" ht="16.5" customHeight="1">
      <c r="A24" s="40" t="s">
        <v>45</v>
      </c>
      <c r="B24" s="40">
        <v>5</v>
      </c>
      <c r="C24" s="201"/>
      <c r="D24" s="201"/>
      <c r="E24" s="201"/>
      <c r="F24" s="201"/>
      <c r="G24" s="200"/>
      <c r="H24" s="200"/>
    </row>
    <row r="25" spans="1:8" ht="16.5" customHeight="1">
      <c r="A25" s="40" t="s">
        <v>77</v>
      </c>
      <c r="B25" s="40">
        <v>3</v>
      </c>
      <c r="C25" s="201"/>
      <c r="D25" s="201"/>
      <c r="E25" s="201"/>
      <c r="F25" s="201"/>
      <c r="G25" s="200"/>
      <c r="H25" s="200"/>
    </row>
    <row r="26" spans="1:8" ht="21" customHeight="1">
      <c r="A26" s="45" t="s">
        <v>15</v>
      </c>
      <c r="B26" s="45">
        <f>SUM(B16:B25)</f>
        <v>148</v>
      </c>
      <c r="C26" s="201"/>
      <c r="D26" s="201"/>
      <c r="E26" s="201"/>
      <c r="F26" s="201"/>
      <c r="G26" s="200"/>
      <c r="H26" s="200"/>
    </row>
    <row r="27" spans="1:8" ht="24" customHeight="1">
      <c r="A27" s="44" t="s">
        <v>16</v>
      </c>
      <c r="B27" s="45">
        <v>289</v>
      </c>
      <c r="C27" s="208"/>
      <c r="D27" s="209"/>
      <c r="E27" s="209"/>
      <c r="F27" s="209"/>
      <c r="G27" s="209"/>
      <c r="H27" s="210"/>
    </row>
    <row r="28" spans="1:13" ht="49.5" customHeight="1">
      <c r="A28" s="203" t="s">
        <v>7</v>
      </c>
      <c r="B28" s="203"/>
      <c r="C28" s="203"/>
      <c r="D28" s="203"/>
      <c r="E28" s="203"/>
      <c r="F28" s="203"/>
      <c r="G28" s="203"/>
      <c r="H28" s="203"/>
      <c r="I28" s="203"/>
      <c r="J28" s="1"/>
      <c r="K28" s="1"/>
      <c r="L28" s="1"/>
      <c r="M28" s="1"/>
    </row>
    <row r="29" spans="1:13" ht="35.25" customHeight="1">
      <c r="A29" s="206" t="s">
        <v>79</v>
      </c>
      <c r="B29" s="206"/>
      <c r="C29" s="14"/>
      <c r="D29" s="14"/>
      <c r="E29" s="14"/>
      <c r="F29" s="14"/>
      <c r="G29" s="14"/>
      <c r="H29" s="14"/>
      <c r="I29" s="14"/>
      <c r="J29" s="1"/>
      <c r="K29" s="1"/>
      <c r="L29" s="1"/>
      <c r="M29" s="1"/>
    </row>
    <row r="30" spans="1:8" s="2" customFormat="1" ht="17.25" customHeight="1">
      <c r="A30" s="12" t="s">
        <v>32</v>
      </c>
      <c r="B30" s="12" t="s">
        <v>0</v>
      </c>
      <c r="C30" s="12" t="s">
        <v>1</v>
      </c>
      <c r="D30" s="12" t="s">
        <v>2</v>
      </c>
      <c r="E30" s="12" t="s">
        <v>10</v>
      </c>
      <c r="F30" s="12" t="s">
        <v>4</v>
      </c>
      <c r="G30" s="12" t="s">
        <v>9</v>
      </c>
      <c r="H30" s="12" t="s">
        <v>8</v>
      </c>
    </row>
    <row r="31" spans="1:8" s="2" customFormat="1" ht="14.25" customHeight="1">
      <c r="A31" s="40" t="s">
        <v>81</v>
      </c>
      <c r="B31" s="40">
        <v>10</v>
      </c>
      <c r="C31" s="189" t="s">
        <v>17</v>
      </c>
      <c r="D31" s="189" t="s">
        <v>12</v>
      </c>
      <c r="E31" s="189">
        <v>16</v>
      </c>
      <c r="F31" s="192" t="s">
        <v>163</v>
      </c>
      <c r="G31" s="187" t="s">
        <v>98</v>
      </c>
      <c r="H31" s="194" t="s">
        <v>42</v>
      </c>
    </row>
    <row r="32" spans="1:8" ht="14.25" customHeight="1">
      <c r="A32" s="40" t="s">
        <v>70</v>
      </c>
      <c r="B32" s="40">
        <v>15</v>
      </c>
      <c r="C32" s="190"/>
      <c r="D32" s="190"/>
      <c r="E32" s="190"/>
      <c r="F32" s="190"/>
      <c r="G32" s="188"/>
      <c r="H32" s="195"/>
    </row>
    <row r="33" spans="1:8" ht="14.25" customHeight="1">
      <c r="A33" s="46" t="s">
        <v>61</v>
      </c>
      <c r="B33" s="40">
        <v>3</v>
      </c>
      <c r="C33" s="190"/>
      <c r="D33" s="190"/>
      <c r="E33" s="190"/>
      <c r="F33" s="190"/>
      <c r="G33" s="188"/>
      <c r="H33" s="195"/>
    </row>
    <row r="34" spans="1:8" ht="15">
      <c r="A34" s="40" t="s">
        <v>91</v>
      </c>
      <c r="B34" s="40">
        <v>5</v>
      </c>
      <c r="C34" s="190"/>
      <c r="D34" s="190"/>
      <c r="E34" s="190"/>
      <c r="F34" s="190"/>
      <c r="G34" s="188"/>
      <c r="H34" s="195"/>
    </row>
    <row r="35" spans="1:8" ht="15">
      <c r="A35" s="40" t="s">
        <v>71</v>
      </c>
      <c r="B35" s="40">
        <v>5</v>
      </c>
      <c r="C35" s="190"/>
      <c r="D35" s="190"/>
      <c r="E35" s="190"/>
      <c r="F35" s="190"/>
      <c r="G35" s="188"/>
      <c r="H35" s="195"/>
    </row>
    <row r="36" spans="1:8" ht="18" customHeight="1">
      <c r="A36" s="47" t="s">
        <v>160</v>
      </c>
      <c r="B36" s="40">
        <v>1</v>
      </c>
      <c r="C36" s="190"/>
      <c r="D36" s="190"/>
      <c r="E36" s="190"/>
      <c r="F36" s="190"/>
      <c r="G36" s="188"/>
      <c r="H36" s="195"/>
    </row>
    <row r="37" spans="1:8" ht="18" customHeight="1">
      <c r="A37" s="47" t="s">
        <v>95</v>
      </c>
      <c r="B37" s="40">
        <v>1</v>
      </c>
      <c r="C37" s="190"/>
      <c r="D37" s="190"/>
      <c r="E37" s="190"/>
      <c r="F37" s="190"/>
      <c r="G37" s="188"/>
      <c r="H37" s="195"/>
    </row>
    <row r="38" spans="1:8" ht="15">
      <c r="A38" s="47" t="s">
        <v>144</v>
      </c>
      <c r="B38" s="40">
        <v>4</v>
      </c>
      <c r="C38" s="190"/>
      <c r="D38" s="190"/>
      <c r="E38" s="190"/>
      <c r="F38" s="190"/>
      <c r="G38" s="188"/>
      <c r="H38" s="195"/>
    </row>
    <row r="39" spans="1:8" ht="15">
      <c r="A39" s="51" t="s">
        <v>175</v>
      </c>
      <c r="B39" s="40">
        <v>6</v>
      </c>
      <c r="C39" s="190"/>
      <c r="D39" s="190"/>
      <c r="E39" s="190"/>
      <c r="F39" s="190"/>
      <c r="G39" s="188"/>
      <c r="H39" s="195"/>
    </row>
    <row r="40" spans="1:8" ht="15">
      <c r="A40" s="51" t="s">
        <v>139</v>
      </c>
      <c r="B40" s="40">
        <v>7</v>
      </c>
      <c r="C40" s="190"/>
      <c r="D40" s="190"/>
      <c r="E40" s="190"/>
      <c r="F40" s="190"/>
      <c r="G40" s="188"/>
      <c r="H40" s="195"/>
    </row>
    <row r="41" spans="1:8" ht="15">
      <c r="A41" s="47" t="s">
        <v>162</v>
      </c>
      <c r="B41" s="40">
        <v>9</v>
      </c>
      <c r="C41" s="190"/>
      <c r="D41" s="190"/>
      <c r="E41" s="190"/>
      <c r="F41" s="190"/>
      <c r="G41" s="188"/>
      <c r="H41" s="195"/>
    </row>
    <row r="42" spans="1:8" ht="15">
      <c r="A42" s="47" t="s">
        <v>161</v>
      </c>
      <c r="B42" s="40">
        <v>13</v>
      </c>
      <c r="C42" s="190"/>
      <c r="D42" s="190"/>
      <c r="E42" s="190"/>
      <c r="F42" s="190"/>
      <c r="G42" s="188"/>
      <c r="H42" s="195"/>
    </row>
    <row r="43" spans="1:8" ht="15">
      <c r="A43" s="40" t="s">
        <v>72</v>
      </c>
      <c r="B43" s="40">
        <v>2</v>
      </c>
      <c r="C43" s="190"/>
      <c r="D43" s="190"/>
      <c r="E43" s="190"/>
      <c r="F43" s="190"/>
      <c r="G43" s="188"/>
      <c r="H43" s="195"/>
    </row>
    <row r="44" spans="1:8" ht="15">
      <c r="A44" s="40" t="s">
        <v>73</v>
      </c>
      <c r="B44" s="40">
        <v>5</v>
      </c>
      <c r="C44" s="190"/>
      <c r="D44" s="190"/>
      <c r="E44" s="190"/>
      <c r="F44" s="190"/>
      <c r="G44" s="188"/>
      <c r="H44" s="195"/>
    </row>
    <row r="45" spans="1:8" ht="15">
      <c r="A45" s="40" t="s">
        <v>74</v>
      </c>
      <c r="B45" s="40">
        <v>10</v>
      </c>
      <c r="C45" s="190"/>
      <c r="D45" s="190"/>
      <c r="E45" s="190"/>
      <c r="F45" s="190"/>
      <c r="G45" s="188"/>
      <c r="H45" s="195"/>
    </row>
    <row r="46" spans="1:8" ht="15">
      <c r="A46" s="40" t="s">
        <v>75</v>
      </c>
      <c r="B46" s="40">
        <v>4</v>
      </c>
      <c r="C46" s="190"/>
      <c r="D46" s="190"/>
      <c r="E46" s="190"/>
      <c r="F46" s="190"/>
      <c r="G46" s="188"/>
      <c r="H46" s="195"/>
    </row>
    <row r="47" spans="1:8" ht="15">
      <c r="A47" s="40" t="s">
        <v>76</v>
      </c>
      <c r="B47" s="40">
        <v>9</v>
      </c>
      <c r="C47" s="190"/>
      <c r="D47" s="190"/>
      <c r="E47" s="190"/>
      <c r="F47" s="190"/>
      <c r="G47" s="188"/>
      <c r="H47" s="195"/>
    </row>
    <row r="48" spans="1:8" ht="15">
      <c r="A48" s="40" t="s">
        <v>77</v>
      </c>
      <c r="B48" s="40">
        <v>11</v>
      </c>
      <c r="C48" s="190"/>
      <c r="D48" s="190"/>
      <c r="E48" s="190"/>
      <c r="F48" s="190"/>
      <c r="G48" s="188"/>
      <c r="H48" s="195"/>
    </row>
    <row r="49" spans="1:8" ht="15">
      <c r="A49" s="40" t="s">
        <v>78</v>
      </c>
      <c r="B49" s="40">
        <v>12</v>
      </c>
      <c r="C49" s="190"/>
      <c r="D49" s="190"/>
      <c r="E49" s="190"/>
      <c r="F49" s="190"/>
      <c r="G49" s="188"/>
      <c r="H49" s="195"/>
    </row>
    <row r="50" spans="1:9" s="9" customFormat="1" ht="15">
      <c r="A50" s="44" t="s">
        <v>14</v>
      </c>
      <c r="B50" s="45">
        <f>SUM(B31:B49)</f>
        <v>132</v>
      </c>
      <c r="C50" s="191"/>
      <c r="D50" s="191"/>
      <c r="E50" s="191"/>
      <c r="F50" s="191"/>
      <c r="G50" s="193"/>
      <c r="H50" s="196"/>
      <c r="I50" s="20"/>
    </row>
    <row r="51" spans="1:9" ht="20.25" customHeight="1">
      <c r="A51" s="172" t="s">
        <v>6</v>
      </c>
      <c r="B51" s="172"/>
      <c r="C51" s="172"/>
      <c r="D51" s="172"/>
      <c r="E51" s="172"/>
      <c r="F51" s="172"/>
      <c r="G51" s="172"/>
      <c r="H51" s="172"/>
      <c r="I51" s="203"/>
    </row>
    <row r="52" spans="1:13" ht="30" customHeight="1">
      <c r="A52" s="206" t="s">
        <v>102</v>
      </c>
      <c r="B52" s="206"/>
      <c r="C52" s="14"/>
      <c r="D52" s="14"/>
      <c r="E52" s="14"/>
      <c r="F52" s="14"/>
      <c r="G52" s="14"/>
      <c r="H52" s="14"/>
      <c r="I52" s="14"/>
      <c r="J52" s="1"/>
      <c r="K52" s="1"/>
      <c r="L52" s="1"/>
      <c r="M52" s="1"/>
    </row>
    <row r="53" spans="1:8" s="2" customFormat="1" ht="16.5" customHeight="1">
      <c r="A53" s="12" t="s">
        <v>32</v>
      </c>
      <c r="B53" s="12" t="s">
        <v>0</v>
      </c>
      <c r="C53" s="12" t="s">
        <v>1</v>
      </c>
      <c r="D53" s="12" t="s">
        <v>2</v>
      </c>
      <c r="E53" s="12" t="s">
        <v>10</v>
      </c>
      <c r="F53" s="12" t="s">
        <v>4</v>
      </c>
      <c r="G53" s="12" t="s">
        <v>9</v>
      </c>
      <c r="H53" s="12" t="s">
        <v>8</v>
      </c>
    </row>
    <row r="54" spans="1:8" ht="14.25" customHeight="1">
      <c r="A54" s="43" t="s">
        <v>85</v>
      </c>
      <c r="B54" s="46">
        <v>29</v>
      </c>
      <c r="C54" s="202" t="s">
        <v>148</v>
      </c>
      <c r="D54" s="204" t="s">
        <v>3</v>
      </c>
      <c r="E54" s="204">
        <v>32</v>
      </c>
      <c r="F54" s="204" t="s">
        <v>43</v>
      </c>
      <c r="G54" s="187" t="s">
        <v>99</v>
      </c>
      <c r="H54" s="205" t="s">
        <v>84</v>
      </c>
    </row>
    <row r="55" spans="1:8" ht="15">
      <c r="A55" s="43" t="s">
        <v>88</v>
      </c>
      <c r="B55" s="46">
        <v>23</v>
      </c>
      <c r="C55" s="190"/>
      <c r="D55" s="204"/>
      <c r="E55" s="204"/>
      <c r="F55" s="204"/>
      <c r="G55" s="188"/>
      <c r="H55" s="205"/>
    </row>
    <row r="56" spans="1:8" ht="15">
      <c r="A56" s="43" t="s">
        <v>89</v>
      </c>
      <c r="B56" s="46">
        <v>1</v>
      </c>
      <c r="C56" s="190"/>
      <c r="D56" s="204"/>
      <c r="E56" s="204"/>
      <c r="F56" s="204"/>
      <c r="G56" s="188"/>
      <c r="H56" s="205"/>
    </row>
    <row r="57" spans="1:8" ht="15">
      <c r="A57" s="43" t="s">
        <v>146</v>
      </c>
      <c r="B57" s="46">
        <v>18</v>
      </c>
      <c r="C57" s="190"/>
      <c r="D57" s="204"/>
      <c r="E57" s="204"/>
      <c r="F57" s="204"/>
      <c r="G57" s="188"/>
      <c r="H57" s="205"/>
    </row>
    <row r="58" spans="1:8" ht="15">
      <c r="A58" s="43" t="s">
        <v>147</v>
      </c>
      <c r="B58" s="46">
        <v>1</v>
      </c>
      <c r="C58" s="190"/>
      <c r="D58" s="204"/>
      <c r="E58" s="204"/>
      <c r="F58" s="204"/>
      <c r="G58" s="188"/>
      <c r="H58" s="205"/>
    </row>
    <row r="59" spans="1:8" ht="15">
      <c r="A59" s="43" t="s">
        <v>86</v>
      </c>
      <c r="B59" s="46">
        <v>21</v>
      </c>
      <c r="C59" s="190"/>
      <c r="D59" s="204"/>
      <c r="E59" s="204"/>
      <c r="F59" s="204"/>
      <c r="G59" s="188"/>
      <c r="H59" s="205"/>
    </row>
    <row r="60" spans="1:8" ht="15">
      <c r="A60" s="43" t="s">
        <v>90</v>
      </c>
      <c r="B60" s="46">
        <v>9</v>
      </c>
      <c r="C60" s="190"/>
      <c r="D60" s="204"/>
      <c r="E60" s="204"/>
      <c r="F60" s="204"/>
      <c r="G60" s="188"/>
      <c r="H60" s="205"/>
    </row>
    <row r="61" spans="1:8" ht="15">
      <c r="A61" s="43" t="s">
        <v>87</v>
      </c>
      <c r="B61" s="46">
        <v>8</v>
      </c>
      <c r="C61" s="190"/>
      <c r="D61" s="204"/>
      <c r="E61" s="204"/>
      <c r="F61" s="204"/>
      <c r="G61" s="188"/>
      <c r="H61" s="205"/>
    </row>
    <row r="62" spans="1:8" ht="15">
      <c r="A62" s="44" t="s">
        <v>14</v>
      </c>
      <c r="B62" s="45">
        <f>SUM(B54:B61)</f>
        <v>110</v>
      </c>
      <c r="C62" s="191"/>
      <c r="D62" s="204"/>
      <c r="E62" s="204"/>
      <c r="F62" s="204"/>
      <c r="G62" s="188"/>
      <c r="H62" s="205"/>
    </row>
    <row r="63" spans="1:9" ht="23.25" customHeight="1">
      <c r="A63" s="172" t="s">
        <v>44</v>
      </c>
      <c r="B63" s="172"/>
      <c r="C63" s="172"/>
      <c r="D63" s="172"/>
      <c r="E63" s="172"/>
      <c r="F63" s="172"/>
      <c r="G63" s="172"/>
      <c r="H63" s="172"/>
      <c r="I63" s="172"/>
    </row>
  </sheetData>
  <sheetProtection/>
  <mergeCells count="32">
    <mergeCell ref="A52:B52"/>
    <mergeCell ref="A1:B1"/>
    <mergeCell ref="C15:H15"/>
    <mergeCell ref="C16:C26"/>
    <mergeCell ref="C27:H27"/>
    <mergeCell ref="A28:I28"/>
    <mergeCell ref="A29:B29"/>
    <mergeCell ref="G16:G26"/>
    <mergeCell ref="E16:E26"/>
    <mergeCell ref="F16:F26"/>
    <mergeCell ref="H16:H26"/>
    <mergeCell ref="D16:D26"/>
    <mergeCell ref="A63:I63"/>
    <mergeCell ref="C54:C62"/>
    <mergeCell ref="A51:I51"/>
    <mergeCell ref="D54:D62"/>
    <mergeCell ref="E54:E62"/>
    <mergeCell ref="F54:F62"/>
    <mergeCell ref="G54:G62"/>
    <mergeCell ref="H54:H62"/>
    <mergeCell ref="C3:C14"/>
    <mergeCell ref="D3:D14"/>
    <mergeCell ref="E3:E14"/>
    <mergeCell ref="F3:F14"/>
    <mergeCell ref="G3:G14"/>
    <mergeCell ref="H3:H14"/>
    <mergeCell ref="C31:C50"/>
    <mergeCell ref="D31:D50"/>
    <mergeCell ref="E31:E50"/>
    <mergeCell ref="F31:F50"/>
    <mergeCell ref="G31:G50"/>
    <mergeCell ref="H31:H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H3" sqref="H3:I5"/>
    </sheetView>
  </sheetViews>
  <sheetFormatPr defaultColWidth="9.00390625" defaultRowHeight="14.25"/>
  <cols>
    <col min="1" max="1" width="6.875" style="0" customWidth="1"/>
    <col min="2" max="2" width="19.875" style="0" customWidth="1"/>
    <col min="3" max="3" width="12.875" style="0" customWidth="1"/>
    <col min="4" max="4" width="12.125" style="0" customWidth="1"/>
    <col min="5" max="5" width="11.625" style="0" customWidth="1"/>
    <col min="6" max="6" width="10.25390625" style="0" customWidth="1"/>
    <col min="7" max="7" width="19.25390625" style="0" customWidth="1"/>
    <col min="8" max="8" width="13.125" style="0" customWidth="1"/>
    <col min="9" max="9" width="10.50390625" style="0" customWidth="1"/>
  </cols>
  <sheetData>
    <row r="1" spans="2:12" ht="26.25" customHeight="1">
      <c r="B1" s="212" t="s">
        <v>41</v>
      </c>
      <c r="C1" s="212"/>
      <c r="D1" s="203" t="s">
        <v>7</v>
      </c>
      <c r="E1" s="203"/>
      <c r="F1" s="203"/>
      <c r="G1" s="203"/>
      <c r="H1" s="203"/>
      <c r="I1" s="203"/>
      <c r="J1" s="13"/>
      <c r="K1" s="13"/>
      <c r="L1" s="11"/>
    </row>
    <row r="2" spans="2:9" ht="21" customHeight="1">
      <c r="B2" s="12" t="s">
        <v>32</v>
      </c>
      <c r="C2" s="3" t="s">
        <v>33</v>
      </c>
      <c r="D2" s="12" t="s">
        <v>34</v>
      </c>
      <c r="E2" s="12" t="s">
        <v>35</v>
      </c>
      <c r="F2" s="12" t="s">
        <v>36</v>
      </c>
      <c r="G2" s="12" t="s">
        <v>37</v>
      </c>
      <c r="H2" s="12" t="s">
        <v>38</v>
      </c>
      <c r="I2" s="12" t="s">
        <v>39</v>
      </c>
    </row>
    <row r="3" spans="2:10" ht="20.25" customHeight="1">
      <c r="B3" s="4" t="s">
        <v>61</v>
      </c>
      <c r="C3" s="4">
        <v>12</v>
      </c>
      <c r="D3" s="213" t="s">
        <v>53</v>
      </c>
      <c r="E3" s="213" t="s">
        <v>3</v>
      </c>
      <c r="F3" s="213">
        <v>32</v>
      </c>
      <c r="G3" s="213" t="s">
        <v>52</v>
      </c>
      <c r="H3" s="214" t="s">
        <v>100</v>
      </c>
      <c r="I3" s="214" t="s">
        <v>62</v>
      </c>
      <c r="J3" s="2"/>
    </row>
    <row r="4" spans="2:10" ht="21.75" customHeight="1">
      <c r="B4" s="4" t="s">
        <v>47</v>
      </c>
      <c r="C4" s="4">
        <v>15</v>
      </c>
      <c r="D4" s="213"/>
      <c r="E4" s="213"/>
      <c r="F4" s="213"/>
      <c r="G4" s="213"/>
      <c r="H4" s="214"/>
      <c r="I4" s="214"/>
      <c r="J4" s="2"/>
    </row>
    <row r="5" spans="2:10" ht="21" customHeight="1">
      <c r="B5" s="8" t="s">
        <v>40</v>
      </c>
      <c r="C5" s="8">
        <f>SUM(C3:C4)</f>
        <v>27</v>
      </c>
      <c r="D5" s="213"/>
      <c r="E5" s="213"/>
      <c r="F5" s="213"/>
      <c r="G5" s="213"/>
      <c r="H5" s="214"/>
      <c r="I5" s="214"/>
      <c r="J5" s="19"/>
    </row>
    <row r="6" ht="15">
      <c r="J6" s="13"/>
    </row>
    <row r="7" spans="4:9" ht="15">
      <c r="D7" s="11"/>
      <c r="E7" s="11"/>
      <c r="F7" s="11"/>
      <c r="G7" s="11"/>
      <c r="H7" s="11"/>
      <c r="I7" s="11"/>
    </row>
  </sheetData>
  <sheetProtection/>
  <mergeCells count="8">
    <mergeCell ref="B1:C1"/>
    <mergeCell ref="D1:I1"/>
    <mergeCell ref="D3:D5"/>
    <mergeCell ref="E3:E5"/>
    <mergeCell ref="F3:F5"/>
    <mergeCell ref="G3:G5"/>
    <mergeCell ref="H3:H5"/>
    <mergeCell ref="I3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2018-01-10T04:41:13Z</cp:lastPrinted>
  <dcterms:created xsi:type="dcterms:W3CDTF">1996-12-17T01:32:42Z</dcterms:created>
  <dcterms:modified xsi:type="dcterms:W3CDTF">2019-04-03T02:16:18Z</dcterms:modified>
  <cp:category/>
  <cp:version/>
  <cp:contentType/>
  <cp:contentStatus/>
</cp:coreProperties>
</file>